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0\Media\Kellie LeBlanc Stuff\Website\8-16\"/>
    </mc:Choice>
  </mc:AlternateContent>
  <bookViews>
    <workbookView xWindow="0" yWindow="0" windowWidth="24000" windowHeight="9135"/>
  </bookViews>
  <sheets>
    <sheet name="ExtraPayTimeSheet" sheetId="1" r:id="rId1"/>
  </sheets>
  <definedNames>
    <definedName name="_xlnm.Print_Area" localSheetId="0">ExtraPayTimeSheet!$A$1:$V$41</definedName>
  </definedNames>
  <calcPr calcId="152511"/>
</workbook>
</file>

<file path=xl/calcChain.xml><?xml version="1.0" encoding="utf-8"?>
<calcChain xmlns="http://schemas.openxmlformats.org/spreadsheetml/2006/main">
  <c r="D10" i="1" l="1"/>
  <c r="G10" i="1"/>
  <c r="S10" i="1"/>
  <c r="J10" i="1"/>
  <c r="M10" i="1"/>
  <c r="P10" i="1"/>
  <c r="D11" i="1"/>
  <c r="G11" i="1"/>
  <c r="J11" i="1"/>
  <c r="M11" i="1"/>
  <c r="P11" i="1"/>
  <c r="S11" i="1"/>
  <c r="D15" i="1"/>
  <c r="G15" i="1"/>
  <c r="J15" i="1"/>
  <c r="M15" i="1"/>
  <c r="P15" i="1"/>
  <c r="S15" i="1"/>
  <c r="D16" i="1"/>
  <c r="G16" i="1"/>
  <c r="J16" i="1"/>
  <c r="M16" i="1"/>
  <c r="P16" i="1"/>
  <c r="S16" i="1"/>
  <c r="D20" i="1"/>
  <c r="G20" i="1"/>
  <c r="J20" i="1"/>
  <c r="M20" i="1"/>
  <c r="P20" i="1"/>
  <c r="S20" i="1"/>
  <c r="D21" i="1"/>
  <c r="G21" i="1"/>
  <c r="J21" i="1"/>
  <c r="M21" i="1"/>
  <c r="P21" i="1"/>
  <c r="S21" i="1"/>
  <c r="D25" i="1"/>
  <c r="G25" i="1"/>
  <c r="J25" i="1"/>
  <c r="M25" i="1"/>
  <c r="P25" i="1"/>
  <c r="S25" i="1"/>
  <c r="D26" i="1"/>
  <c r="G26" i="1"/>
  <c r="J26" i="1"/>
  <c r="M26" i="1"/>
  <c r="P26" i="1"/>
  <c r="S26" i="1"/>
  <c r="D30" i="1"/>
  <c r="G30" i="1"/>
  <c r="J30" i="1"/>
  <c r="M30" i="1"/>
  <c r="P30" i="1"/>
  <c r="S30" i="1"/>
  <c r="D31" i="1"/>
  <c r="G31" i="1"/>
  <c r="J31" i="1"/>
  <c r="M31" i="1"/>
  <c r="P31" i="1"/>
  <c r="S31" i="1"/>
  <c r="T21" i="1" l="1"/>
  <c r="T16" i="1"/>
  <c r="T30" i="1"/>
  <c r="T31" i="1"/>
  <c r="T20" i="1"/>
  <c r="U20" i="1" s="1"/>
  <c r="T26" i="1"/>
  <c r="T25" i="1"/>
  <c r="T15" i="1"/>
  <c r="T10" i="1"/>
  <c r="T11" i="1"/>
  <c r="U30" i="1" l="1"/>
  <c r="U15" i="1"/>
  <c r="U25" i="1"/>
  <c r="T33" i="1"/>
  <c r="U10" i="1"/>
  <c r="U33" i="1" l="1"/>
</calcChain>
</file>

<file path=xl/comments1.xml><?xml version="1.0" encoding="utf-8"?>
<comments xmlns="http://schemas.openxmlformats.org/spreadsheetml/2006/main">
  <authors>
    <author>Supervisor</author>
  </authors>
  <commentList>
    <comment ref="B10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E10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H10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N10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B15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E15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H15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N15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B20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E20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H20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N20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B25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E25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H25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  <comment ref="N25" authorId="0" shapeId="0">
      <text>
        <r>
          <rPr>
            <b/>
            <sz val="8"/>
            <color indexed="81"/>
            <rFont val="Tahoma"/>
          </rPr>
          <t>Supervisor:</t>
        </r>
        <r>
          <rPr>
            <sz val="8"/>
            <color indexed="81"/>
            <rFont val="Tahoma"/>
          </rPr>
          <t xml:space="preserve">
Enter in this format 
12:00 PM or 8:00 AM
Must Include : , 2 digits, and all caps no periods, no spaces.</t>
        </r>
      </text>
    </comment>
  </commentList>
</comments>
</file>

<file path=xl/sharedStrings.xml><?xml version="1.0" encoding="utf-8"?>
<sst xmlns="http://schemas.openxmlformats.org/spreadsheetml/2006/main" count="153" uniqueCount="29">
  <si>
    <t xml:space="preserve"> </t>
  </si>
  <si>
    <t xml:space="preserve">   St. Martin Parish School Board</t>
  </si>
  <si>
    <t>Hours</t>
  </si>
  <si>
    <t>Grant Name</t>
  </si>
  <si>
    <t xml:space="preserve">Employee Transaction Code (ETC): </t>
  </si>
  <si>
    <t>MONDAY</t>
  </si>
  <si>
    <t>FRIDAY</t>
  </si>
  <si>
    <t>THURSDAY</t>
  </si>
  <si>
    <t>WEDNESDAY</t>
  </si>
  <si>
    <t>TUESDAY</t>
  </si>
  <si>
    <t xml:space="preserve">Time In </t>
  </si>
  <si>
    <t>Time Out</t>
  </si>
  <si>
    <t>Total Hours</t>
  </si>
  <si>
    <t>Total Pay</t>
  </si>
  <si>
    <t>Date:</t>
  </si>
  <si>
    <t>FORM: SMPSB-12</t>
  </si>
  <si>
    <t>SATURDAY</t>
  </si>
  <si>
    <t>SSN:</t>
  </si>
  <si>
    <t>GRAND TOTALS</t>
  </si>
  <si>
    <t>Principal and/or Supervisor Signature &amp; Date</t>
  </si>
  <si>
    <t>Employee Signature/ Date</t>
  </si>
  <si>
    <r>
      <t xml:space="preserve">Coordinator, Principal, or Supervisor  </t>
    </r>
    <r>
      <rPr>
        <b/>
        <sz val="10"/>
        <rFont val="Arial"/>
        <family val="2"/>
      </rPr>
      <t>MUST PROVIDE</t>
    </r>
  </si>
  <si>
    <t>Fund Number</t>
  </si>
  <si>
    <t xml:space="preserve"> "EXTRA PAY" TIME SHEET (only one per employee)</t>
  </si>
  <si>
    <t>Hourly Rate=</t>
  </si>
  <si>
    <t xml:space="preserve">NAME : </t>
  </si>
  <si>
    <t xml:space="preserve">SCHOOL: </t>
  </si>
  <si>
    <t>Enter time in this format: 8AM, 10AM, 12PM, 1:30PM, 4:30PM</t>
  </si>
  <si>
    <t>Revised: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</si>
</sst>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409]h:mm\ AM/PM;@"/>
  </numFmts>
  <fonts count="34" x14ac:knownFonts="1">
    <font>
      <sz val="12"/>
      <name val="Arial"/>
    </font>
    <font>
      <sz val="10"/>
      <name val="Arial"/>
    </font>
    <font>
      <sz val="10"/>
      <name val="Arial"/>
    </font>
    <font>
      <sz val="12"/>
      <color indexed="8"/>
      <name val="Arial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Arial"/>
    </font>
    <font>
      <sz val="12"/>
      <name val="Arial"/>
    </font>
    <font>
      <u/>
      <sz val="16"/>
      <name val="Arial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</font>
    <font>
      <b/>
      <u/>
      <sz val="14"/>
      <color indexed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8"/>
      <color indexed="8"/>
      <name val="Arial"/>
    </font>
    <font>
      <sz val="8"/>
      <name val="Arial"/>
    </font>
    <font>
      <b/>
      <sz val="10"/>
      <name val="Times New Roman"/>
      <family val="1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sz val="12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0">
    <xf numFmtId="164" fontId="0" fillId="0" borderId="0" xfId="0"/>
    <xf numFmtId="20" fontId="8" fillId="2" borderId="0" xfId="0" applyNumberFormat="1" applyFont="1" applyFill="1" applyBorder="1" applyProtection="1">
      <protection locked="0"/>
    </xf>
    <xf numFmtId="43" fontId="8" fillId="2" borderId="0" xfId="0" applyNumberFormat="1" applyFont="1" applyFill="1" applyBorder="1" applyProtection="1">
      <protection locked="0"/>
    </xf>
    <xf numFmtId="43" fontId="5" fillId="2" borderId="0" xfId="0" applyNumberFormat="1" applyFont="1" applyFill="1" applyBorder="1" applyProtection="1">
      <protection locked="0"/>
    </xf>
    <xf numFmtId="44" fontId="5" fillId="2" borderId="1" xfId="0" applyNumberFormat="1" applyFont="1" applyFill="1" applyBorder="1" applyProtection="1">
      <protection locked="0"/>
    </xf>
    <xf numFmtId="0" fontId="8" fillId="0" borderId="2" xfId="0" applyNumberFormat="1" applyFont="1" applyBorder="1" applyAlignment="1" applyProtection="1">
      <protection locked="0"/>
    </xf>
    <xf numFmtId="0" fontId="0" fillId="0" borderId="0" xfId="0" applyNumberFormat="1" applyBorder="1" applyAlignment="1" applyProtection="1">
      <protection locked="0"/>
    </xf>
    <xf numFmtId="20" fontId="8" fillId="2" borderId="3" xfId="0" applyNumberFormat="1" applyFont="1" applyFill="1" applyBorder="1" applyProtection="1">
      <protection locked="0"/>
    </xf>
    <xf numFmtId="20" fontId="8" fillId="2" borderId="4" xfId="0" applyNumberFormat="1" applyFont="1" applyFill="1" applyBorder="1" applyProtection="1">
      <protection locked="0"/>
    </xf>
    <xf numFmtId="39" fontId="8" fillId="2" borderId="4" xfId="0" applyNumberFormat="1" applyFont="1" applyFill="1" applyBorder="1" applyProtection="1">
      <protection locked="0"/>
    </xf>
    <xf numFmtId="43" fontId="8" fillId="2" borderId="4" xfId="0" applyNumberFormat="1" applyFont="1" applyFill="1" applyBorder="1" applyProtection="1">
      <protection locked="0"/>
    </xf>
    <xf numFmtId="44" fontId="5" fillId="0" borderId="0" xfId="2" applyFont="1" applyBorder="1" applyProtection="1">
      <protection locked="0"/>
    </xf>
    <xf numFmtId="18" fontId="8" fillId="0" borderId="0" xfId="0" applyNumberFormat="1" applyFont="1" applyBorder="1" applyProtection="1">
      <protection locked="0"/>
    </xf>
    <xf numFmtId="165" fontId="7" fillId="0" borderId="5" xfId="0" applyNumberFormat="1" applyFont="1" applyBorder="1" applyProtection="1">
      <protection locked="0"/>
    </xf>
    <xf numFmtId="20" fontId="7" fillId="2" borderId="3" xfId="0" applyNumberFormat="1" applyFont="1" applyFill="1" applyBorder="1" applyProtection="1">
      <protection locked="0"/>
    </xf>
    <xf numFmtId="20" fontId="7" fillId="2" borderId="4" xfId="0" applyNumberFormat="1" applyFont="1" applyFill="1" applyBorder="1" applyProtection="1">
      <protection locked="0"/>
    </xf>
    <xf numFmtId="39" fontId="7" fillId="2" borderId="4" xfId="0" applyNumberFormat="1" applyFont="1" applyFill="1" applyBorder="1" applyProtection="1">
      <protection locked="0"/>
    </xf>
    <xf numFmtId="43" fontId="7" fillId="2" borderId="4" xfId="0" applyNumberFormat="1" applyFont="1" applyFill="1" applyBorder="1" applyProtection="1">
      <protection locked="0"/>
    </xf>
    <xf numFmtId="44" fontId="8" fillId="2" borderId="1" xfId="0" applyNumberFormat="1" applyFont="1" applyFill="1" applyBorder="1" applyProtection="1">
      <protection locked="0"/>
    </xf>
    <xf numFmtId="43" fontId="16" fillId="0" borderId="6" xfId="1" applyFont="1" applyBorder="1" applyAlignment="1" applyProtection="1"/>
    <xf numFmtId="39" fontId="7" fillId="0" borderId="5" xfId="0" applyNumberFormat="1" applyFont="1" applyBorder="1" applyProtection="1"/>
    <xf numFmtId="43" fontId="26" fillId="0" borderId="5" xfId="0" applyNumberFormat="1" applyFont="1" applyBorder="1" applyProtection="1"/>
    <xf numFmtId="43" fontId="26" fillId="0" borderId="7" xfId="0" applyNumberFormat="1" applyFont="1" applyBorder="1" applyProtection="1"/>
    <xf numFmtId="44" fontId="28" fillId="0" borderId="8" xfId="2" applyFont="1" applyBorder="1" applyAlignment="1" applyProtection="1">
      <alignment horizontal="right"/>
    </xf>
    <xf numFmtId="164" fontId="4" fillId="2" borderId="0" xfId="0" applyFont="1" applyFill="1" applyProtection="1">
      <protection locked="0"/>
    </xf>
    <xf numFmtId="164" fontId="0" fillId="2" borderId="0" xfId="0" applyFill="1" applyProtection="1">
      <protection locked="0"/>
    </xf>
    <xf numFmtId="164" fontId="0" fillId="0" borderId="0" xfId="0" applyBorder="1" applyProtection="1">
      <protection locked="0"/>
    </xf>
    <xf numFmtId="164" fontId="0" fillId="0" borderId="0" xfId="0" applyProtection="1">
      <protection locked="0"/>
    </xf>
    <xf numFmtId="164" fontId="4" fillId="0" borderId="0" xfId="0" applyFont="1" applyProtection="1">
      <protection locked="0"/>
    </xf>
    <xf numFmtId="164" fontId="13" fillId="0" borderId="0" xfId="0" applyFont="1" applyAlignment="1" applyProtection="1">
      <protection locked="0"/>
    </xf>
    <xf numFmtId="164" fontId="5" fillId="0" borderId="0" xfId="0" applyFont="1" applyProtection="1">
      <protection locked="0"/>
    </xf>
    <xf numFmtId="164" fontId="6" fillId="0" borderId="0" xfId="0" applyFont="1" applyProtection="1">
      <protection locked="0"/>
    </xf>
    <xf numFmtId="164" fontId="15" fillId="0" borderId="0" xfId="0" applyFont="1" applyAlignment="1" applyProtection="1">
      <protection locked="0"/>
    </xf>
    <xf numFmtId="164" fontId="3" fillId="2" borderId="0" xfId="0" applyFont="1" applyFill="1" applyProtection="1">
      <protection locked="0"/>
    </xf>
    <xf numFmtId="164" fontId="7" fillId="0" borderId="0" xfId="0" applyFont="1" applyProtection="1">
      <protection locked="0"/>
    </xf>
    <xf numFmtId="164" fontId="8" fillId="0" borderId="0" xfId="0" applyFont="1" applyProtection="1">
      <protection locked="0"/>
    </xf>
    <xf numFmtId="164" fontId="9" fillId="0" borderId="0" xfId="0" applyFont="1" applyProtection="1">
      <protection locked="0"/>
    </xf>
    <xf numFmtId="164" fontId="18" fillId="0" borderId="0" xfId="0" applyFont="1" applyAlignment="1" applyProtection="1">
      <protection locked="0"/>
    </xf>
    <xf numFmtId="164" fontId="5" fillId="0" borderId="0" xfId="0" applyFont="1" applyAlignment="1" applyProtection="1">
      <alignment horizontal="centerContinuous"/>
      <protection locked="0"/>
    </xf>
    <xf numFmtId="164" fontId="5" fillId="0" borderId="0" xfId="0" applyFont="1" applyBorder="1" applyProtection="1">
      <protection locked="0"/>
    </xf>
    <xf numFmtId="164" fontId="5" fillId="0" borderId="0" xfId="0" applyFont="1" applyBorder="1" applyAlignment="1" applyProtection="1">
      <protection locked="0"/>
    </xf>
    <xf numFmtId="164" fontId="5" fillId="0" borderId="0" xfId="0" applyFont="1" applyBorder="1" applyAlignment="1" applyProtection="1">
      <alignment horizontal="centerContinuous"/>
      <protection locked="0"/>
    </xf>
    <xf numFmtId="164" fontId="22" fillId="2" borderId="0" xfId="0" applyFont="1" applyFill="1" applyProtection="1">
      <protection locked="0"/>
    </xf>
    <xf numFmtId="164" fontId="23" fillId="2" borderId="0" xfId="0" applyFont="1" applyFill="1" applyProtection="1">
      <protection locked="0"/>
    </xf>
    <xf numFmtId="164" fontId="24" fillId="0" borderId="0" xfId="0" applyFont="1" applyBorder="1" applyAlignment="1" applyProtection="1">
      <alignment horizontal="center"/>
      <protection locked="0"/>
    </xf>
    <xf numFmtId="164" fontId="24" fillId="0" borderId="0" xfId="0" applyFont="1" applyProtection="1">
      <protection locked="0"/>
    </xf>
    <xf numFmtId="164" fontId="24" fillId="0" borderId="0" xfId="0" applyFont="1" applyBorder="1" applyProtection="1">
      <protection locked="0"/>
    </xf>
    <xf numFmtId="164" fontId="5" fillId="2" borderId="3" xfId="0" applyFont="1" applyFill="1" applyBorder="1" applyProtection="1">
      <protection locked="0"/>
    </xf>
    <xf numFmtId="164" fontId="5" fillId="2" borderId="4" xfId="0" applyFont="1" applyFill="1" applyBorder="1" applyProtection="1">
      <protection locked="0"/>
    </xf>
    <xf numFmtId="164" fontId="5" fillId="2" borderId="1" xfId="0" applyFont="1" applyFill="1" applyBorder="1" applyProtection="1">
      <protection locked="0"/>
    </xf>
    <xf numFmtId="164" fontId="8" fillId="2" borderId="0" xfId="0" applyFont="1" applyFill="1" applyBorder="1" applyProtection="1">
      <protection locked="0"/>
    </xf>
    <xf numFmtId="164" fontId="8" fillId="2" borderId="1" xfId="0" applyFont="1" applyFill="1" applyBorder="1" applyProtection="1">
      <protection locked="0"/>
    </xf>
    <xf numFmtId="164" fontId="3" fillId="2" borderId="0" xfId="0" applyFont="1" applyFill="1" applyBorder="1" applyProtection="1">
      <protection locked="0"/>
    </xf>
    <xf numFmtId="164" fontId="4" fillId="2" borderId="0" xfId="0" applyFont="1" applyFill="1" applyBorder="1" applyProtection="1">
      <protection locked="0"/>
    </xf>
    <xf numFmtId="164" fontId="6" fillId="0" borderId="0" xfId="0" applyFont="1" applyAlignment="1" applyProtection="1">
      <alignment horizontal="center"/>
      <protection locked="0"/>
    </xf>
    <xf numFmtId="164" fontId="11" fillId="0" borderId="0" xfId="0" applyFont="1" applyProtection="1">
      <protection locked="0"/>
    </xf>
    <xf numFmtId="164" fontId="0" fillId="0" borderId="2" xfId="0" applyBorder="1" applyProtection="1">
      <protection locked="0"/>
    </xf>
    <xf numFmtId="164" fontId="5" fillId="0" borderId="2" xfId="0" applyFont="1" applyBorder="1" applyAlignment="1" applyProtection="1">
      <alignment horizontal="center" vertical="center"/>
      <protection locked="0"/>
    </xf>
    <xf numFmtId="164" fontId="8" fillId="0" borderId="0" xfId="0" applyFont="1" applyBorder="1" applyProtection="1">
      <protection locked="0"/>
    </xf>
    <xf numFmtId="164" fontId="5" fillId="0" borderId="0" xfId="0" applyFont="1" applyBorder="1" applyAlignment="1" applyProtection="1">
      <alignment vertical="top"/>
      <protection locked="0"/>
    </xf>
    <xf numFmtId="164" fontId="14" fillId="0" borderId="0" xfId="0" applyFont="1" applyBorder="1" applyAlignment="1" applyProtection="1">
      <alignment vertical="top"/>
      <protection locked="0"/>
    </xf>
    <xf numFmtId="164" fontId="17" fillId="0" borderId="0" xfId="0" applyFont="1" applyAlignment="1" applyProtection="1">
      <alignment horizontal="center"/>
      <protection locked="0"/>
    </xf>
    <xf numFmtId="164" fontId="0" fillId="2" borderId="0" xfId="0" applyFill="1" applyBorder="1" applyProtection="1">
      <protection locked="0"/>
    </xf>
    <xf numFmtId="164" fontId="6" fillId="0" borderId="9" xfId="0" applyFont="1" applyBorder="1" applyAlignment="1" applyProtection="1"/>
    <xf numFmtId="164" fontId="19" fillId="0" borderId="10" xfId="0" applyFont="1" applyBorder="1" applyAlignment="1" applyProtection="1"/>
    <xf numFmtId="164" fontId="19" fillId="0" borderId="11" xfId="0" applyFont="1" applyBorder="1" applyAlignment="1" applyProtection="1"/>
    <xf numFmtId="164" fontId="6" fillId="0" borderId="12" xfId="0" applyFont="1" applyBorder="1" applyAlignment="1" applyProtection="1"/>
    <xf numFmtId="164" fontId="7" fillId="0" borderId="9" xfId="0" applyFont="1" applyBorder="1" applyAlignment="1" applyProtection="1">
      <alignment wrapText="1"/>
    </xf>
    <xf numFmtId="164" fontId="5" fillId="0" borderId="0" xfId="0" applyFont="1" applyAlignment="1" applyProtection="1">
      <alignment horizontal="centerContinuous"/>
    </xf>
    <xf numFmtId="164" fontId="8" fillId="0" borderId="0" xfId="0" applyFont="1" applyAlignment="1" applyProtection="1">
      <alignment horizontal="left"/>
    </xf>
    <xf numFmtId="164" fontId="4" fillId="0" borderId="0" xfId="0" applyFont="1" applyProtection="1"/>
    <xf numFmtId="164" fontId="8" fillId="0" borderId="0" xfId="0" applyFont="1" applyBorder="1" applyAlignment="1" applyProtection="1">
      <alignment horizontal="left"/>
    </xf>
    <xf numFmtId="164" fontId="5" fillId="0" borderId="0" xfId="0" applyFont="1" applyBorder="1" applyAlignment="1" applyProtection="1"/>
    <xf numFmtId="164" fontId="5" fillId="0" borderId="13" xfId="0" applyFont="1" applyBorder="1" applyAlignment="1" applyProtection="1"/>
    <xf numFmtId="164" fontId="7" fillId="0" borderId="14" xfId="0" applyFont="1" applyBorder="1" applyAlignment="1" applyProtection="1">
      <alignment horizontal="center"/>
    </xf>
    <xf numFmtId="164" fontId="7" fillId="0" borderId="2" xfId="0" applyFont="1" applyBorder="1" applyAlignment="1" applyProtection="1">
      <alignment horizontal="center"/>
    </xf>
    <xf numFmtId="164" fontId="7" fillId="0" borderId="15" xfId="0" applyFont="1" applyBorder="1" applyAlignment="1" applyProtection="1">
      <alignment horizontal="center"/>
    </xf>
    <xf numFmtId="164" fontId="10" fillId="0" borderId="5" xfId="0" applyFont="1" applyBorder="1" applyProtection="1"/>
    <xf numFmtId="164" fontId="0" fillId="0" borderId="0" xfId="0" applyProtection="1"/>
    <xf numFmtId="164" fontId="5" fillId="0" borderId="16" xfId="0" applyFont="1" applyBorder="1" applyAlignment="1" applyProtection="1">
      <alignment vertical="top"/>
    </xf>
    <xf numFmtId="164" fontId="5" fillId="0" borderId="17" xfId="0" applyFont="1" applyBorder="1" applyAlignment="1" applyProtection="1">
      <alignment vertical="top"/>
    </xf>
    <xf numFmtId="164" fontId="8" fillId="0" borderId="0" xfId="0" applyFont="1" applyProtection="1"/>
    <xf numFmtId="164" fontId="5" fillId="0" borderId="0" xfId="0" applyFont="1" applyBorder="1" applyAlignment="1" applyProtection="1">
      <alignment vertical="top"/>
    </xf>
    <xf numFmtId="164" fontId="1" fillId="0" borderId="18" xfId="0" applyFont="1" applyBorder="1" applyAlignment="1" applyProtection="1">
      <alignment textRotation="90" wrapText="1"/>
    </xf>
    <xf numFmtId="164" fontId="0" fillId="0" borderId="19" xfId="0" applyBorder="1" applyProtection="1"/>
    <xf numFmtId="14" fontId="0" fillId="0" borderId="20" xfId="0" applyNumberFormat="1" applyBorder="1" applyAlignment="1" applyProtection="1"/>
    <xf numFmtId="164" fontId="1" fillId="0" borderId="21" xfId="0" applyFont="1" applyBorder="1" applyAlignment="1" applyProtection="1">
      <alignment textRotation="90" wrapText="1"/>
    </xf>
    <xf numFmtId="164" fontId="0" fillId="0" borderId="0" xfId="0" applyBorder="1" applyProtection="1"/>
    <xf numFmtId="164" fontId="0" fillId="0" borderId="2" xfId="0" applyBorder="1" applyProtection="1"/>
    <xf numFmtId="164" fontId="0" fillId="0" borderId="22" xfId="0" applyBorder="1" applyProtection="1"/>
    <xf numFmtId="164" fontId="14" fillId="0" borderId="17" xfId="0" applyFont="1" applyBorder="1" applyAlignment="1" applyProtection="1"/>
    <xf numFmtId="164" fontId="14" fillId="0" borderId="0" xfId="0" applyFont="1" applyBorder="1" applyAlignment="1" applyProtection="1"/>
    <xf numFmtId="164" fontId="1" fillId="0" borderId="0" xfId="0" applyFont="1" applyBorder="1" applyProtection="1"/>
    <xf numFmtId="164" fontId="18" fillId="0" borderId="17" xfId="0" applyFont="1" applyBorder="1" applyAlignment="1" applyProtection="1">
      <alignment vertical="top"/>
    </xf>
    <xf numFmtId="164" fontId="14" fillId="0" borderId="17" xfId="0" applyFont="1" applyBorder="1" applyAlignment="1" applyProtection="1">
      <alignment vertical="top"/>
    </xf>
    <xf numFmtId="164" fontId="14" fillId="0" borderId="23" xfId="0" applyFont="1" applyBorder="1" applyAlignment="1" applyProtection="1">
      <alignment vertical="top"/>
    </xf>
    <xf numFmtId="164" fontId="16" fillId="0" borderId="0" xfId="0" applyFont="1" applyBorder="1" applyProtection="1"/>
    <xf numFmtId="164" fontId="8" fillId="0" borderId="0" xfId="0" applyFont="1" applyBorder="1" applyProtection="1"/>
    <xf numFmtId="164" fontId="8" fillId="0" borderId="22" xfId="0" applyFont="1" applyBorder="1" applyProtection="1"/>
    <xf numFmtId="164" fontId="1" fillId="0" borderId="24" xfId="0" applyFont="1" applyBorder="1" applyAlignment="1" applyProtection="1">
      <alignment textRotation="90" wrapText="1"/>
    </xf>
    <xf numFmtId="164" fontId="0" fillId="0" borderId="25" xfId="0" applyBorder="1" applyProtection="1"/>
    <xf numFmtId="164" fontId="0" fillId="0" borderId="26" xfId="0" applyBorder="1" applyProtection="1"/>
    <xf numFmtId="44" fontId="25" fillId="0" borderId="6" xfId="2" applyFont="1" applyBorder="1" applyProtection="1">
      <protection locked="0"/>
    </xf>
    <xf numFmtId="1" fontId="31" fillId="0" borderId="0" xfId="0" applyNumberFormat="1" applyFont="1" applyAlignment="1" applyProtection="1">
      <alignment horizontal="center"/>
      <protection locked="0"/>
    </xf>
    <xf numFmtId="164" fontId="32" fillId="0" borderId="0" xfId="0" applyFont="1" applyProtection="1">
      <protection locked="0"/>
    </xf>
    <xf numFmtId="17" fontId="33" fillId="0" borderId="0" xfId="0" applyNumberFormat="1" applyFont="1" applyAlignment="1" applyProtection="1">
      <alignment horizontal="center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14" fontId="0" fillId="0" borderId="28" xfId="0" applyNumberFormat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horizontal="center"/>
      <protection locked="0"/>
    </xf>
    <xf numFmtId="164" fontId="8" fillId="0" borderId="29" xfId="0" applyFont="1" applyBorder="1" applyAlignment="1" applyProtection="1">
      <alignment horizontal="center" wrapText="1"/>
    </xf>
    <xf numFmtId="164" fontId="8" fillId="0" borderId="30" xfId="0" applyFont="1" applyBorder="1" applyAlignment="1" applyProtection="1">
      <alignment horizontal="center" wrapText="1"/>
    </xf>
    <xf numFmtId="164" fontId="7" fillId="0" borderId="7" xfId="0" applyFont="1" applyBorder="1" applyAlignment="1" applyProtection="1">
      <alignment horizontal="center" wrapText="1"/>
    </xf>
    <xf numFmtId="164" fontId="7" fillId="0" borderId="30" xfId="0" applyFont="1" applyBorder="1" applyAlignment="1" applyProtection="1">
      <alignment horizontal="center" wrapText="1"/>
    </xf>
    <xf numFmtId="164" fontId="8" fillId="0" borderId="7" xfId="0" applyFont="1" applyBorder="1" applyAlignment="1" applyProtection="1">
      <alignment horizontal="center" wrapText="1"/>
    </xf>
    <xf numFmtId="44" fontId="27" fillId="0" borderId="7" xfId="0" applyNumberFormat="1" applyFont="1" applyBorder="1" applyAlignment="1" applyProtection="1">
      <alignment horizontal="center"/>
    </xf>
    <xf numFmtId="44" fontId="27" fillId="0" borderId="29" xfId="0" applyNumberFormat="1" applyFont="1" applyBorder="1" applyAlignment="1" applyProtection="1">
      <alignment horizontal="center"/>
    </xf>
    <xf numFmtId="44" fontId="27" fillId="0" borderId="30" xfId="0" applyNumberFormat="1" applyFont="1" applyBorder="1" applyAlignment="1" applyProtection="1">
      <alignment horizontal="center"/>
    </xf>
    <xf numFmtId="164" fontId="1" fillId="0" borderId="18" xfId="0" applyFont="1" applyBorder="1" applyAlignment="1" applyProtection="1">
      <alignment horizontal="center" textRotation="90" wrapText="1"/>
    </xf>
    <xf numFmtId="164" fontId="1" fillId="0" borderId="19" xfId="0" applyFont="1" applyBorder="1" applyAlignment="1" applyProtection="1">
      <alignment horizontal="center" textRotation="90" wrapText="1"/>
    </xf>
    <xf numFmtId="164" fontId="1" fillId="0" borderId="20" xfId="0" applyFont="1" applyBorder="1" applyAlignment="1" applyProtection="1">
      <alignment horizontal="center" textRotation="90" wrapText="1"/>
    </xf>
    <xf numFmtId="164" fontId="1" fillId="0" borderId="21" xfId="0" applyFont="1" applyBorder="1" applyAlignment="1" applyProtection="1">
      <alignment horizontal="center" textRotation="90" wrapText="1"/>
    </xf>
    <xf numFmtId="164" fontId="1" fillId="0" borderId="0" xfId="0" applyFont="1" applyBorder="1" applyAlignment="1" applyProtection="1">
      <alignment horizontal="center" textRotation="90" wrapText="1"/>
    </xf>
    <xf numFmtId="164" fontId="1" fillId="0" borderId="22" xfId="0" applyFont="1" applyBorder="1" applyAlignment="1" applyProtection="1">
      <alignment horizontal="center" textRotation="90" wrapText="1"/>
    </xf>
    <xf numFmtId="164" fontId="1" fillId="0" borderId="24" xfId="0" applyFont="1" applyBorder="1" applyAlignment="1" applyProtection="1">
      <alignment horizontal="center" textRotation="90" wrapText="1"/>
    </xf>
    <xf numFmtId="164" fontId="1" fillId="0" borderId="25" xfId="0" applyFont="1" applyBorder="1" applyAlignment="1" applyProtection="1">
      <alignment horizontal="center" textRotation="90" wrapText="1"/>
    </xf>
    <xf numFmtId="164" fontId="1" fillId="0" borderId="26" xfId="0" applyFont="1" applyBorder="1" applyAlignment="1" applyProtection="1">
      <alignment horizontal="center" textRotation="90" wrapText="1"/>
    </xf>
    <xf numFmtId="164" fontId="12" fillId="0" borderId="0" xfId="0" applyFont="1" applyAlignment="1" applyProtection="1">
      <alignment horizontal="center"/>
    </xf>
    <xf numFmtId="164" fontId="20" fillId="0" borderId="0" xfId="0" applyFont="1" applyAlignment="1" applyProtection="1">
      <alignment horizontal="center"/>
    </xf>
    <xf numFmtId="164" fontId="7" fillId="0" borderId="29" xfId="0" applyFont="1" applyBorder="1" applyAlignment="1" applyProtection="1">
      <alignment horizontal="center" wrapText="1"/>
    </xf>
    <xf numFmtId="164" fontId="5" fillId="0" borderId="25" xfId="0" applyFont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28575</xdr:rowOff>
    </xdr:from>
    <xdr:to>
      <xdr:col>2</xdr:col>
      <xdr:colOff>152400</xdr:colOff>
      <xdr:row>5</xdr:row>
      <xdr:rowOff>9525</xdr:rowOff>
    </xdr:to>
    <xdr:pic>
      <xdr:nvPicPr>
        <xdr:cNvPr id="1034" name="Picture 1" descr="Fleur Alone 75 pct transparenc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600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W41"/>
  <sheetViews>
    <sheetView tabSelected="1" zoomScale="75" zoomScaleNormal="87" zoomScaleSheetLayoutView="65" workbookViewId="0">
      <selection activeCell="U7" sqref="U7"/>
    </sheetView>
  </sheetViews>
  <sheetFormatPr defaultColWidth="9.77734375" defaultRowHeight="15" x14ac:dyDescent="0.2"/>
  <cols>
    <col min="1" max="1" width="0.33203125" style="27" customWidth="1"/>
    <col min="2" max="2" width="6.33203125" style="27" customWidth="1"/>
    <col min="3" max="3" width="6.21875" style="27" customWidth="1"/>
    <col min="4" max="4" width="3.88671875" style="27" customWidth="1"/>
    <col min="5" max="5" width="6.33203125" style="27" customWidth="1"/>
    <col min="6" max="6" width="6.21875" style="27" bestFit="1" customWidth="1"/>
    <col min="7" max="7" width="3.88671875" style="27" customWidth="1"/>
    <col min="8" max="8" width="6.33203125" style="27" customWidth="1"/>
    <col min="9" max="9" width="6.21875" style="27" customWidth="1"/>
    <col min="10" max="10" width="3.88671875" style="27" customWidth="1"/>
    <col min="11" max="12" width="6.21875" style="27" customWidth="1"/>
    <col min="13" max="13" width="3.88671875" style="27" customWidth="1"/>
    <col min="14" max="15" width="6.21875" style="27" customWidth="1"/>
    <col min="16" max="16" width="3.88671875" style="27" customWidth="1"/>
    <col min="17" max="17" width="6.33203125" style="27" customWidth="1"/>
    <col min="18" max="18" width="6.21875" style="27" customWidth="1"/>
    <col min="19" max="19" width="3.88671875" style="27" customWidth="1"/>
    <col min="20" max="20" width="8" style="27" customWidth="1"/>
    <col min="21" max="21" width="9.44140625" style="27" customWidth="1"/>
    <col min="22" max="22" width="0.88671875" style="27" customWidth="1"/>
    <col min="23" max="23" width="9.77734375" style="26"/>
    <col min="24" max="16384" width="9.77734375" style="27"/>
  </cols>
  <sheetData>
    <row r="1" spans="1:23" ht="6.7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</row>
    <row r="2" spans="1:23" ht="21" customHeight="1" x14ac:dyDescent="0.35">
      <c r="A2" s="24"/>
      <c r="B2" s="28"/>
      <c r="C2" s="28"/>
      <c r="D2" s="28"/>
      <c r="E2" s="126" t="s">
        <v>1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29"/>
      <c r="T2" s="69" t="s">
        <v>15</v>
      </c>
      <c r="U2" s="70"/>
      <c r="V2" s="25"/>
    </row>
    <row r="3" spans="1:23" ht="18.75" customHeight="1" x14ac:dyDescent="0.3">
      <c r="A3" s="24"/>
      <c r="B3" s="30"/>
      <c r="C3" s="31" t="s">
        <v>0</v>
      </c>
      <c r="D3" s="31"/>
      <c r="E3" s="127" t="s">
        <v>23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32"/>
      <c r="T3" s="71"/>
      <c r="U3" s="103"/>
      <c r="V3" s="33"/>
    </row>
    <row r="4" spans="1:23" ht="14.25" customHeight="1" x14ac:dyDescent="0.25">
      <c r="A4" s="24"/>
      <c r="B4" s="34"/>
      <c r="C4" s="35"/>
      <c r="D4" s="30" t="s">
        <v>27</v>
      </c>
      <c r="E4" s="30"/>
      <c r="T4" s="104" t="s">
        <v>28</v>
      </c>
      <c r="U4" s="105">
        <v>41569</v>
      </c>
      <c r="V4" s="33"/>
    </row>
    <row r="5" spans="1:23" ht="16.5" thickBot="1" x14ac:dyDescent="0.3">
      <c r="A5" s="24"/>
      <c r="B5" s="36"/>
      <c r="C5" s="35"/>
      <c r="D5" s="129" t="s">
        <v>26</v>
      </c>
      <c r="E5" s="129"/>
      <c r="F5" s="108"/>
      <c r="G5" s="108"/>
      <c r="H5" s="108"/>
      <c r="J5" s="37"/>
      <c r="K5" s="129" t="s">
        <v>25</v>
      </c>
      <c r="L5" s="129"/>
      <c r="M5" s="108"/>
      <c r="N5" s="108"/>
      <c r="O5" s="108"/>
      <c r="Q5" s="68" t="s">
        <v>17</v>
      </c>
      <c r="R5" s="108"/>
      <c r="S5" s="108"/>
      <c r="T5" s="108"/>
      <c r="U5" s="30"/>
      <c r="V5" s="33"/>
    </row>
    <row r="6" spans="1:23" ht="6.75" customHeight="1" thickBot="1" x14ac:dyDescent="0.3">
      <c r="A6" s="24"/>
      <c r="B6" s="36"/>
      <c r="C6" s="35"/>
      <c r="D6" s="30"/>
      <c r="E6" s="30"/>
      <c r="F6" s="39"/>
      <c r="G6" s="39"/>
      <c r="H6" s="39"/>
      <c r="J6" s="37"/>
      <c r="K6" s="40"/>
      <c r="L6" s="39"/>
      <c r="M6" s="41"/>
      <c r="N6" s="41"/>
      <c r="O6" s="30"/>
      <c r="P6" s="38"/>
      <c r="Q6" s="39"/>
      <c r="R6" s="39"/>
      <c r="S6" s="39"/>
      <c r="T6" s="30"/>
      <c r="U6" s="30"/>
      <c r="V6" s="33"/>
    </row>
    <row r="7" spans="1:23" ht="25.5" customHeight="1" thickBot="1" x14ac:dyDescent="0.3">
      <c r="A7" s="24"/>
      <c r="B7" s="63" t="s">
        <v>5</v>
      </c>
      <c r="C7" s="64"/>
      <c r="D7" s="65"/>
      <c r="E7" s="66" t="s">
        <v>9</v>
      </c>
      <c r="F7" s="64"/>
      <c r="G7" s="65"/>
      <c r="H7" s="66" t="s">
        <v>8</v>
      </c>
      <c r="I7" s="64"/>
      <c r="J7" s="65"/>
      <c r="K7" s="66" t="s">
        <v>7</v>
      </c>
      <c r="L7" s="64"/>
      <c r="M7" s="65"/>
      <c r="N7" s="66" t="s">
        <v>6</v>
      </c>
      <c r="O7" s="64"/>
      <c r="P7" s="65"/>
      <c r="Q7" s="66" t="s">
        <v>16</v>
      </c>
      <c r="R7" s="64"/>
      <c r="S7" s="64"/>
      <c r="T7" s="67" t="s">
        <v>24</v>
      </c>
      <c r="U7" s="102"/>
      <c r="V7" s="25"/>
      <c r="W7" s="12"/>
    </row>
    <row r="8" spans="1:23" ht="16.5" customHeight="1" x14ac:dyDescent="0.25">
      <c r="A8" s="24"/>
      <c r="B8" s="72" t="s">
        <v>14</v>
      </c>
      <c r="C8" s="106"/>
      <c r="D8" s="107"/>
      <c r="E8" s="73" t="s">
        <v>14</v>
      </c>
      <c r="F8" s="106"/>
      <c r="G8" s="107"/>
      <c r="H8" s="73" t="s">
        <v>14</v>
      </c>
      <c r="I8" s="106"/>
      <c r="J8" s="107"/>
      <c r="K8" s="73" t="s">
        <v>14</v>
      </c>
      <c r="L8" s="106"/>
      <c r="M8" s="107"/>
      <c r="N8" s="73" t="s">
        <v>14</v>
      </c>
      <c r="O8" s="106"/>
      <c r="P8" s="107"/>
      <c r="Q8" s="73" t="s">
        <v>14</v>
      </c>
      <c r="R8" s="106"/>
      <c r="S8" s="107"/>
      <c r="T8" s="128" t="s">
        <v>12</v>
      </c>
      <c r="U8" s="109" t="s">
        <v>13</v>
      </c>
      <c r="V8" s="33"/>
    </row>
    <row r="9" spans="1:23" ht="12" customHeight="1" x14ac:dyDescent="0.25">
      <c r="A9" s="24"/>
      <c r="B9" s="75" t="s">
        <v>10</v>
      </c>
      <c r="C9" s="75" t="s">
        <v>11</v>
      </c>
      <c r="D9" s="76" t="s">
        <v>2</v>
      </c>
      <c r="E9" s="74" t="s">
        <v>10</v>
      </c>
      <c r="F9" s="75" t="s">
        <v>11</v>
      </c>
      <c r="G9" s="76" t="s">
        <v>2</v>
      </c>
      <c r="H9" s="74" t="s">
        <v>10</v>
      </c>
      <c r="I9" s="75" t="s">
        <v>11</v>
      </c>
      <c r="J9" s="76" t="s">
        <v>2</v>
      </c>
      <c r="K9" s="74" t="s">
        <v>10</v>
      </c>
      <c r="L9" s="75" t="s">
        <v>11</v>
      </c>
      <c r="M9" s="76" t="s">
        <v>2</v>
      </c>
      <c r="N9" s="74" t="s">
        <v>10</v>
      </c>
      <c r="O9" s="75" t="s">
        <v>11</v>
      </c>
      <c r="P9" s="76" t="s">
        <v>2</v>
      </c>
      <c r="Q9" s="74" t="s">
        <v>10</v>
      </c>
      <c r="R9" s="75" t="s">
        <v>11</v>
      </c>
      <c r="S9" s="75" t="s">
        <v>2</v>
      </c>
      <c r="T9" s="112"/>
      <c r="U9" s="110"/>
      <c r="V9" s="33"/>
    </row>
    <row r="10" spans="1:23" s="45" customFormat="1" ht="21" customHeight="1" x14ac:dyDescent="0.2">
      <c r="A10" s="42"/>
      <c r="B10" s="13"/>
      <c r="C10" s="13"/>
      <c r="D10" s="20">
        <f>IF((C10-B10)*24&gt;0,(C10-B10)*24,(0))</f>
        <v>0</v>
      </c>
      <c r="E10" s="13"/>
      <c r="F10" s="13"/>
      <c r="G10" s="20">
        <f>IF((F10-E10)*24&gt;0,(F10-E10)*24,(0))</f>
        <v>0</v>
      </c>
      <c r="H10" s="13"/>
      <c r="I10" s="13"/>
      <c r="J10" s="20">
        <f>IF((I10-H10)*24&gt;0,(I10-H10)*24,(0))</f>
        <v>0</v>
      </c>
      <c r="K10" s="13">
        <v>0.33333333333333331</v>
      </c>
      <c r="L10" s="13"/>
      <c r="M10" s="20">
        <f>IF((L10-K10)*24&gt;0,(L10-K10)*24,(0))</f>
        <v>0</v>
      </c>
      <c r="N10" s="13"/>
      <c r="O10" s="13"/>
      <c r="P10" s="20">
        <f>IF((O10-N10)*24&gt;0,(O10-N10)*24,(0))</f>
        <v>0</v>
      </c>
      <c r="Q10" s="13"/>
      <c r="R10" s="13"/>
      <c r="S10" s="20">
        <f>IF((R10-Q10)*24&gt;0,(R10-Q10)*24,(0))</f>
        <v>0</v>
      </c>
      <c r="T10" s="21">
        <f>S10+D10+G10+J10+M10+P10+S10</f>
        <v>0</v>
      </c>
      <c r="U10" s="114">
        <f>T10*$U$7+(T11*$U$7)</f>
        <v>0</v>
      </c>
      <c r="V10" s="43"/>
      <c r="W10" s="44"/>
    </row>
    <row r="11" spans="1:23" s="45" customFormat="1" ht="18.75" customHeight="1" x14ac:dyDescent="0.2">
      <c r="A11" s="42"/>
      <c r="B11" s="13"/>
      <c r="C11" s="13"/>
      <c r="D11" s="20">
        <f>IF((C11-B11)*24&gt;0,(C11-B11)*24,(0))</f>
        <v>0</v>
      </c>
      <c r="E11" s="13"/>
      <c r="F11" s="13"/>
      <c r="G11" s="20">
        <f>IF((F11-E11)*24&gt;0,(F11-E11)*24,(0))</f>
        <v>0</v>
      </c>
      <c r="H11" s="13"/>
      <c r="I11" s="13"/>
      <c r="J11" s="20">
        <f>IF((I11-H11)*24&gt;0,(I11-H11)*24,(0))</f>
        <v>0</v>
      </c>
      <c r="K11" s="13"/>
      <c r="L11" s="13"/>
      <c r="M11" s="20">
        <f>IF((L11-K11)*24&gt;0,(L11-K11)*24,(0))</f>
        <v>0</v>
      </c>
      <c r="N11" s="13"/>
      <c r="O11" s="13"/>
      <c r="P11" s="20">
        <f>IF((O11-N11)*24&gt;0,(O11-N11)*24,(0))</f>
        <v>0</v>
      </c>
      <c r="Q11" s="13"/>
      <c r="R11" s="13"/>
      <c r="S11" s="20">
        <f>IF((R11-Q11)*24&gt;0,(R11-Q11)*24,(0))</f>
        <v>0</v>
      </c>
      <c r="T11" s="21">
        <f>D11+G11+J11+M11+P11+S11</f>
        <v>0</v>
      </c>
      <c r="U11" s="115"/>
      <c r="V11" s="43"/>
      <c r="W11" s="46"/>
    </row>
    <row r="12" spans="1:23" ht="3" customHeight="1" thickBot="1" x14ac:dyDescent="0.3">
      <c r="A12" s="24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33"/>
    </row>
    <row r="13" spans="1:23" ht="18" customHeight="1" x14ac:dyDescent="0.25">
      <c r="A13" s="24"/>
      <c r="B13" s="73" t="s">
        <v>14</v>
      </c>
      <c r="C13" s="106"/>
      <c r="D13" s="107"/>
      <c r="E13" s="73" t="s">
        <v>14</v>
      </c>
      <c r="F13" s="106"/>
      <c r="G13" s="107"/>
      <c r="H13" s="73" t="s">
        <v>14</v>
      </c>
      <c r="I13" s="106"/>
      <c r="J13" s="107"/>
      <c r="K13" s="73" t="s">
        <v>14</v>
      </c>
      <c r="L13" s="106"/>
      <c r="M13" s="107"/>
      <c r="N13" s="73" t="s">
        <v>14</v>
      </c>
      <c r="O13" s="106"/>
      <c r="P13" s="107"/>
      <c r="Q13" s="73" t="s">
        <v>14</v>
      </c>
      <c r="R13" s="106"/>
      <c r="S13" s="107"/>
      <c r="T13" s="111" t="s">
        <v>12</v>
      </c>
      <c r="U13" s="113" t="s">
        <v>13</v>
      </c>
      <c r="V13" s="33"/>
    </row>
    <row r="14" spans="1:23" ht="11.25" customHeight="1" x14ac:dyDescent="0.25">
      <c r="A14" s="24"/>
      <c r="B14" s="74" t="s">
        <v>10</v>
      </c>
      <c r="C14" s="75" t="s">
        <v>11</v>
      </c>
      <c r="D14" s="76" t="s">
        <v>2</v>
      </c>
      <c r="E14" s="74" t="s">
        <v>10</v>
      </c>
      <c r="F14" s="75" t="s">
        <v>11</v>
      </c>
      <c r="G14" s="76" t="s">
        <v>2</v>
      </c>
      <c r="H14" s="75" t="s">
        <v>10</v>
      </c>
      <c r="I14" s="75" t="s">
        <v>11</v>
      </c>
      <c r="J14" s="76" t="s">
        <v>2</v>
      </c>
      <c r="K14" s="74" t="s">
        <v>10</v>
      </c>
      <c r="L14" s="75" t="s">
        <v>11</v>
      </c>
      <c r="M14" s="76" t="s">
        <v>2</v>
      </c>
      <c r="N14" s="74" t="s">
        <v>10</v>
      </c>
      <c r="O14" s="75" t="s">
        <v>11</v>
      </c>
      <c r="P14" s="76" t="s">
        <v>2</v>
      </c>
      <c r="Q14" s="74" t="s">
        <v>10</v>
      </c>
      <c r="R14" s="75" t="s">
        <v>11</v>
      </c>
      <c r="S14" s="76" t="s">
        <v>2</v>
      </c>
      <c r="T14" s="112"/>
      <c r="U14" s="110"/>
      <c r="V14" s="33"/>
    </row>
    <row r="15" spans="1:23" ht="20.100000000000001" customHeight="1" x14ac:dyDescent="0.25">
      <c r="A15" s="24"/>
      <c r="B15" s="13"/>
      <c r="C15" s="13"/>
      <c r="D15" s="20">
        <f>IF((C15-B15)*24&gt;0,(C15-B15)*24,(0))</f>
        <v>0</v>
      </c>
      <c r="E15" s="13"/>
      <c r="F15" s="13"/>
      <c r="G15" s="20">
        <f>IF((F15-E15)*24&gt;0,(F15-E15)*24,(0))</f>
        <v>0</v>
      </c>
      <c r="H15" s="13"/>
      <c r="I15" s="13"/>
      <c r="J15" s="20">
        <f>IF((I15-H15)*24&gt;0,(I15-H15)*24,(0))</f>
        <v>0</v>
      </c>
      <c r="K15" s="13"/>
      <c r="L15" s="13"/>
      <c r="M15" s="20">
        <f>IF((L15-K15)*24&gt;0,(L15-K15)*24,(0))</f>
        <v>0</v>
      </c>
      <c r="N15" s="13"/>
      <c r="O15" s="13"/>
      <c r="P15" s="20">
        <f>IF((O15-N15)*24&gt;0,(O15-N15)*24,(0))</f>
        <v>0</v>
      </c>
      <c r="Q15" s="13"/>
      <c r="R15" s="13"/>
      <c r="S15" s="20">
        <f>IF((R15-Q15)*24&gt;0,(R15-Q15)*24,(0))</f>
        <v>0</v>
      </c>
      <c r="T15" s="22">
        <f>D15+G15+J15+M15+P15+S15</f>
        <v>0</v>
      </c>
      <c r="U15" s="114">
        <f>T15*$U$7+(T16*$U$7)</f>
        <v>0</v>
      </c>
      <c r="V15" s="33"/>
    </row>
    <row r="16" spans="1:23" ht="20.100000000000001" customHeight="1" x14ac:dyDescent="0.25">
      <c r="A16" s="24"/>
      <c r="B16" s="13"/>
      <c r="C16" s="13"/>
      <c r="D16" s="20">
        <f>IF((C16-B16)*24&gt;0,(C16-B16)*24,(0))</f>
        <v>0</v>
      </c>
      <c r="E16" s="13"/>
      <c r="F16" s="13"/>
      <c r="G16" s="20">
        <f>IF((F16-E16)*24&gt;0,(F16-E16)*24,(0))</f>
        <v>0</v>
      </c>
      <c r="H16" s="13"/>
      <c r="I16" s="13"/>
      <c r="J16" s="20">
        <f>IF((I16-H16)*24&gt;0,(I16-H16)*24,(0))</f>
        <v>0</v>
      </c>
      <c r="K16" s="13"/>
      <c r="L16" s="13"/>
      <c r="M16" s="20">
        <f>IF((L16-K16)*24&gt;0,(L16-K16)*24,(0))</f>
        <v>0</v>
      </c>
      <c r="N16" s="13"/>
      <c r="O16" s="13"/>
      <c r="P16" s="20">
        <f>IF((O16-N16)*24&gt;0,(O16-N16)*24,(0))</f>
        <v>0</v>
      </c>
      <c r="Q16" s="13"/>
      <c r="R16" s="13"/>
      <c r="S16" s="20">
        <f>IF((R16-Q16)*24&gt;0,(R16-Q16)*24,(0))</f>
        <v>0</v>
      </c>
      <c r="T16" s="22">
        <f>D16+G16+J16+M16+P16+S16</f>
        <v>0</v>
      </c>
      <c r="U16" s="115"/>
      <c r="V16" s="33"/>
    </row>
    <row r="17" spans="1:22" ht="3.75" customHeight="1" thickBot="1" x14ac:dyDescent="0.3">
      <c r="A17" s="24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50"/>
      <c r="U17" s="51"/>
      <c r="V17" s="33"/>
    </row>
    <row r="18" spans="1:22" ht="15.75" customHeight="1" x14ac:dyDescent="0.25">
      <c r="A18" s="24"/>
      <c r="B18" s="73" t="s">
        <v>14</v>
      </c>
      <c r="C18" s="106"/>
      <c r="D18" s="107"/>
      <c r="E18" s="73" t="s">
        <v>14</v>
      </c>
      <c r="F18" s="106"/>
      <c r="G18" s="107"/>
      <c r="H18" s="73" t="s">
        <v>14</v>
      </c>
      <c r="I18" s="106"/>
      <c r="J18" s="107"/>
      <c r="K18" s="73" t="s">
        <v>14</v>
      </c>
      <c r="L18" s="106"/>
      <c r="M18" s="107"/>
      <c r="N18" s="73" t="s">
        <v>14</v>
      </c>
      <c r="O18" s="106"/>
      <c r="P18" s="107"/>
      <c r="Q18" s="73" t="s">
        <v>14</v>
      </c>
      <c r="R18" s="106"/>
      <c r="S18" s="107"/>
      <c r="T18" s="111" t="s">
        <v>12</v>
      </c>
      <c r="U18" s="113" t="s">
        <v>13</v>
      </c>
      <c r="V18" s="33"/>
    </row>
    <row r="19" spans="1:22" ht="10.5" customHeight="1" x14ac:dyDescent="0.25">
      <c r="A19" s="24"/>
      <c r="B19" s="74" t="s">
        <v>10</v>
      </c>
      <c r="C19" s="75" t="s">
        <v>11</v>
      </c>
      <c r="D19" s="76" t="s">
        <v>2</v>
      </c>
      <c r="E19" s="74" t="s">
        <v>10</v>
      </c>
      <c r="F19" s="75" t="s">
        <v>11</v>
      </c>
      <c r="G19" s="76" t="s">
        <v>2</v>
      </c>
      <c r="H19" s="74" t="s">
        <v>10</v>
      </c>
      <c r="I19" s="75" t="s">
        <v>11</v>
      </c>
      <c r="J19" s="76" t="s">
        <v>2</v>
      </c>
      <c r="K19" s="74" t="s">
        <v>10</v>
      </c>
      <c r="L19" s="75" t="s">
        <v>11</v>
      </c>
      <c r="M19" s="76" t="s">
        <v>2</v>
      </c>
      <c r="N19" s="74" t="s">
        <v>10</v>
      </c>
      <c r="O19" s="75" t="s">
        <v>11</v>
      </c>
      <c r="P19" s="76" t="s">
        <v>2</v>
      </c>
      <c r="Q19" s="74" t="s">
        <v>10</v>
      </c>
      <c r="R19" s="75" t="s">
        <v>11</v>
      </c>
      <c r="S19" s="76" t="s">
        <v>2</v>
      </c>
      <c r="T19" s="112"/>
      <c r="U19" s="110"/>
      <c r="V19" s="33"/>
    </row>
    <row r="20" spans="1:22" ht="20.100000000000001" customHeight="1" x14ac:dyDescent="0.2">
      <c r="A20" s="42"/>
      <c r="B20" s="13"/>
      <c r="C20" s="13"/>
      <c r="D20" s="20">
        <f>IF((C20-B20)*24&gt;0,(C20-B20)*24,(0))</f>
        <v>0</v>
      </c>
      <c r="E20" s="13"/>
      <c r="F20" s="13"/>
      <c r="G20" s="20">
        <f>IF((F20-E20)*24&gt;0,(F20-E20)*24,(0))</f>
        <v>0</v>
      </c>
      <c r="H20" s="13"/>
      <c r="I20" s="13"/>
      <c r="J20" s="20">
        <f>IF((I20-H20)*24&gt;0,(I20-H20)*24,(0))</f>
        <v>0</v>
      </c>
      <c r="K20" s="13"/>
      <c r="L20" s="13"/>
      <c r="M20" s="20">
        <f>IF((L20-K20)*24&gt;0,(L20-K20)*24,(0))</f>
        <v>0</v>
      </c>
      <c r="N20" s="13"/>
      <c r="O20" s="13"/>
      <c r="P20" s="20">
        <f>IF((O20-N20)*24&gt;0,(O20-N20)*24,(0))</f>
        <v>0</v>
      </c>
      <c r="Q20" s="13"/>
      <c r="R20" s="13"/>
      <c r="S20" s="20">
        <f>IF((R20-Q20)*24&gt;0,(R20-Q20)*24,(0))</f>
        <v>0</v>
      </c>
      <c r="T20" s="21">
        <f>D20+G20+J20+M20+P20+S20</f>
        <v>0</v>
      </c>
      <c r="U20" s="114">
        <f>T20*$U$7+(T21*$U$7)</f>
        <v>0</v>
      </c>
      <c r="V20" s="33"/>
    </row>
    <row r="21" spans="1:22" ht="20.100000000000001" customHeight="1" x14ac:dyDescent="0.2">
      <c r="A21" s="42"/>
      <c r="B21" s="13"/>
      <c r="C21" s="13"/>
      <c r="D21" s="20">
        <f>IF((C21-B21)*24&gt;0,(C21-B21)*24,(0))</f>
        <v>0</v>
      </c>
      <c r="E21" s="13"/>
      <c r="F21" s="13"/>
      <c r="G21" s="20">
        <f>IF((F21-E21)*24&gt;0,(F21-E21)*24,(0))</f>
        <v>0</v>
      </c>
      <c r="H21" s="13"/>
      <c r="I21" s="13"/>
      <c r="J21" s="20">
        <f>IF((I21-H21)*24&gt;0,(I21-H21)*24,(0))</f>
        <v>0</v>
      </c>
      <c r="K21" s="13"/>
      <c r="L21" s="13"/>
      <c r="M21" s="20">
        <f>IF((L21-K21)*24&gt;0,(L21-K21)*24,(0))</f>
        <v>0</v>
      </c>
      <c r="N21" s="13"/>
      <c r="O21" s="13"/>
      <c r="P21" s="20">
        <f>IF((O21-N21)*24&gt;0,(O21-N21)*24,(0))</f>
        <v>0</v>
      </c>
      <c r="Q21" s="13"/>
      <c r="R21" s="13"/>
      <c r="S21" s="20">
        <f>IF((R21-Q21)*24&gt;0,(R21-Q21)*24,(0))</f>
        <v>0</v>
      </c>
      <c r="T21" s="21">
        <f>D21+G21+J21+M21+P21+S21</f>
        <v>0</v>
      </c>
      <c r="U21" s="115"/>
      <c r="V21" s="33"/>
    </row>
    <row r="22" spans="1:22" ht="3" customHeight="1" thickBot="1" x14ac:dyDescent="0.3">
      <c r="A22" s="42"/>
      <c r="B22" s="14"/>
      <c r="C22" s="15"/>
      <c r="D22" s="16"/>
      <c r="E22" s="15"/>
      <c r="F22" s="15"/>
      <c r="G22" s="17"/>
      <c r="H22" s="15"/>
      <c r="I22" s="15"/>
      <c r="J22" s="17"/>
      <c r="K22" s="15"/>
      <c r="L22" s="15"/>
      <c r="M22" s="17"/>
      <c r="N22" s="15"/>
      <c r="O22" s="15"/>
      <c r="P22" s="17"/>
      <c r="Q22" s="15"/>
      <c r="R22" s="15"/>
      <c r="S22" s="17"/>
      <c r="T22" s="3"/>
      <c r="U22" s="4"/>
      <c r="V22" s="33"/>
    </row>
    <row r="23" spans="1:22" ht="16.5" customHeight="1" x14ac:dyDescent="0.25">
      <c r="A23" s="24"/>
      <c r="B23" s="73" t="s">
        <v>14</v>
      </c>
      <c r="C23" s="106"/>
      <c r="D23" s="107"/>
      <c r="E23" s="73" t="s">
        <v>14</v>
      </c>
      <c r="F23" s="106"/>
      <c r="G23" s="107"/>
      <c r="H23" s="73" t="s">
        <v>14</v>
      </c>
      <c r="I23" s="106"/>
      <c r="J23" s="107"/>
      <c r="K23" s="73" t="s">
        <v>14</v>
      </c>
      <c r="L23" s="106"/>
      <c r="M23" s="107"/>
      <c r="N23" s="73" t="s">
        <v>14</v>
      </c>
      <c r="O23" s="106"/>
      <c r="P23" s="107"/>
      <c r="Q23" s="73" t="s">
        <v>14</v>
      </c>
      <c r="R23" s="106"/>
      <c r="S23" s="107"/>
      <c r="T23" s="111" t="s">
        <v>12</v>
      </c>
      <c r="U23" s="113" t="s">
        <v>13</v>
      </c>
      <c r="V23" s="33"/>
    </row>
    <row r="24" spans="1:22" ht="10.5" customHeight="1" x14ac:dyDescent="0.25">
      <c r="A24" s="24"/>
      <c r="B24" s="74" t="s">
        <v>10</v>
      </c>
      <c r="C24" s="75" t="s">
        <v>11</v>
      </c>
      <c r="D24" s="76" t="s">
        <v>2</v>
      </c>
      <c r="E24" s="74" t="s">
        <v>10</v>
      </c>
      <c r="F24" s="75" t="s">
        <v>11</v>
      </c>
      <c r="G24" s="76" t="s">
        <v>2</v>
      </c>
      <c r="H24" s="74" t="s">
        <v>10</v>
      </c>
      <c r="I24" s="75" t="s">
        <v>11</v>
      </c>
      <c r="J24" s="76" t="s">
        <v>2</v>
      </c>
      <c r="K24" s="75" t="s">
        <v>10</v>
      </c>
      <c r="L24" s="75" t="s">
        <v>11</v>
      </c>
      <c r="M24" s="76" t="s">
        <v>2</v>
      </c>
      <c r="N24" s="74" t="s">
        <v>10</v>
      </c>
      <c r="O24" s="75" t="s">
        <v>11</v>
      </c>
      <c r="P24" s="76" t="s">
        <v>2</v>
      </c>
      <c r="Q24" s="74" t="s">
        <v>10</v>
      </c>
      <c r="R24" s="75" t="s">
        <v>11</v>
      </c>
      <c r="S24" s="76" t="s">
        <v>2</v>
      </c>
      <c r="T24" s="112"/>
      <c r="U24" s="110"/>
      <c r="V24" s="33"/>
    </row>
    <row r="25" spans="1:22" ht="20.100000000000001" customHeight="1" x14ac:dyDescent="0.2">
      <c r="A25" s="42"/>
      <c r="B25" s="13"/>
      <c r="C25" s="13"/>
      <c r="D25" s="20">
        <f>IF((C25-B25)*24&gt;0,(C25-B25)*24,(0))</f>
        <v>0</v>
      </c>
      <c r="E25" s="13"/>
      <c r="F25" s="13"/>
      <c r="G25" s="20">
        <f>IF((F25-E25)*24&gt;0,(F25-E25)*24,(0))</f>
        <v>0</v>
      </c>
      <c r="H25" s="13"/>
      <c r="I25" s="13"/>
      <c r="J25" s="20">
        <f>IF((I25-H25)*24&gt;0,(I25-H25)*24,(0))</f>
        <v>0</v>
      </c>
      <c r="K25" s="13"/>
      <c r="L25" s="13"/>
      <c r="M25" s="20">
        <f>IF((L25-K25)*24&gt;0,(L25-K25)*24,(0))</f>
        <v>0</v>
      </c>
      <c r="N25" s="13"/>
      <c r="O25" s="13"/>
      <c r="P25" s="20">
        <f>IF((O25-N25)*24&gt;0,(O25-N25)*24,(0))</f>
        <v>0</v>
      </c>
      <c r="Q25" s="13"/>
      <c r="R25" s="13"/>
      <c r="S25" s="20">
        <f>IF((R25-Q25)*24&gt;0,(R25-Q25)*24,(0))</f>
        <v>0</v>
      </c>
      <c r="T25" s="21">
        <f>D25+G25+J25+M25+P25+S25</f>
        <v>0</v>
      </c>
      <c r="U25" s="114">
        <f>T25*$U$7+(T26*$U$7)</f>
        <v>0</v>
      </c>
      <c r="V25" s="52"/>
    </row>
    <row r="26" spans="1:22" ht="20.100000000000001" customHeight="1" x14ac:dyDescent="0.2">
      <c r="A26" s="42"/>
      <c r="B26" s="13"/>
      <c r="C26" s="13"/>
      <c r="D26" s="20">
        <f>IF((C26-B26)*24&gt;0,(C26-B26)*24,(0))</f>
        <v>0</v>
      </c>
      <c r="E26" s="13"/>
      <c r="F26" s="13"/>
      <c r="G26" s="20">
        <f>IF((F26-E26)*24&gt;0,(F26-E26)*24,(0))</f>
        <v>0</v>
      </c>
      <c r="H26" s="13"/>
      <c r="I26" s="13"/>
      <c r="J26" s="20">
        <f>IF((I26-H26)*24&gt;0,(I26-H26)*24,(0))</f>
        <v>0</v>
      </c>
      <c r="K26" s="13"/>
      <c r="L26" s="13"/>
      <c r="M26" s="20">
        <f>IF((L26-K26)*24&gt;0,(L26-K26)*24,(0))</f>
        <v>0</v>
      </c>
      <c r="N26" s="13"/>
      <c r="O26" s="13"/>
      <c r="P26" s="20">
        <f>IF((O26-N26)*24&gt;0,(O26-N26)*24,(0))</f>
        <v>0</v>
      </c>
      <c r="Q26" s="13"/>
      <c r="R26" s="13"/>
      <c r="S26" s="20">
        <f>IF((R26-Q26)*24&gt;0,(R26-Q26)*24,(0))</f>
        <v>0</v>
      </c>
      <c r="T26" s="21">
        <f>D26+G26+J26+M26+P26+S26</f>
        <v>0</v>
      </c>
      <c r="U26" s="116"/>
      <c r="V26" s="33"/>
    </row>
    <row r="27" spans="1:22" ht="3.75" customHeight="1" thickBot="1" x14ac:dyDescent="0.3">
      <c r="A27" s="24"/>
      <c r="B27" s="7"/>
      <c r="C27" s="8"/>
      <c r="D27" s="9"/>
      <c r="E27" s="8"/>
      <c r="F27" s="8"/>
      <c r="G27" s="10"/>
      <c r="H27" s="8"/>
      <c r="I27" s="8"/>
      <c r="J27" s="10"/>
      <c r="K27" s="8"/>
      <c r="L27" s="8"/>
      <c r="M27" s="10"/>
      <c r="N27" s="8"/>
      <c r="O27" s="8"/>
      <c r="P27" s="10"/>
      <c r="Q27" s="8"/>
      <c r="R27" s="1"/>
      <c r="S27" s="2"/>
      <c r="T27" s="3"/>
      <c r="U27" s="4"/>
      <c r="V27" s="33"/>
    </row>
    <row r="28" spans="1:22" ht="15" customHeight="1" x14ac:dyDescent="0.25">
      <c r="A28" s="24"/>
      <c r="B28" s="73" t="s">
        <v>14</v>
      </c>
      <c r="C28" s="106"/>
      <c r="D28" s="107"/>
      <c r="E28" s="73" t="s">
        <v>14</v>
      </c>
      <c r="F28" s="106"/>
      <c r="G28" s="107"/>
      <c r="H28" s="73" t="s">
        <v>14</v>
      </c>
      <c r="I28" s="106"/>
      <c r="J28" s="107"/>
      <c r="K28" s="73" t="s">
        <v>14</v>
      </c>
      <c r="L28" s="106"/>
      <c r="M28" s="107"/>
      <c r="N28" s="73" t="s">
        <v>14</v>
      </c>
      <c r="O28" s="106"/>
      <c r="P28" s="107"/>
      <c r="Q28" s="73" t="s">
        <v>14</v>
      </c>
      <c r="R28" s="106"/>
      <c r="S28" s="107"/>
      <c r="T28" s="111" t="s">
        <v>12</v>
      </c>
      <c r="U28" s="113" t="s">
        <v>13</v>
      </c>
      <c r="V28" s="33"/>
    </row>
    <row r="29" spans="1:22" ht="10.5" customHeight="1" x14ac:dyDescent="0.25">
      <c r="A29" s="24"/>
      <c r="B29" s="74" t="s">
        <v>10</v>
      </c>
      <c r="C29" s="75" t="s">
        <v>11</v>
      </c>
      <c r="D29" s="76" t="s">
        <v>2</v>
      </c>
      <c r="E29" s="74" t="s">
        <v>10</v>
      </c>
      <c r="F29" s="75" t="s">
        <v>11</v>
      </c>
      <c r="G29" s="76" t="s">
        <v>2</v>
      </c>
      <c r="H29" s="74" t="s">
        <v>10</v>
      </c>
      <c r="I29" s="75" t="s">
        <v>11</v>
      </c>
      <c r="J29" s="76" t="s">
        <v>2</v>
      </c>
      <c r="K29" s="75" t="s">
        <v>10</v>
      </c>
      <c r="L29" s="75" t="s">
        <v>11</v>
      </c>
      <c r="M29" s="76" t="s">
        <v>2</v>
      </c>
      <c r="N29" s="74" t="s">
        <v>10</v>
      </c>
      <c r="O29" s="75" t="s">
        <v>11</v>
      </c>
      <c r="P29" s="76" t="s">
        <v>2</v>
      </c>
      <c r="Q29" s="74" t="s">
        <v>10</v>
      </c>
      <c r="R29" s="75" t="s">
        <v>11</v>
      </c>
      <c r="S29" s="76" t="s">
        <v>2</v>
      </c>
      <c r="T29" s="112"/>
      <c r="U29" s="110"/>
      <c r="V29" s="33"/>
    </row>
    <row r="30" spans="1:22" ht="20.100000000000001" customHeight="1" x14ac:dyDescent="0.25">
      <c r="A30" s="53"/>
      <c r="B30" s="13"/>
      <c r="C30" s="13"/>
      <c r="D30" s="20">
        <f>IF((C30-B30)*24&gt;0,(C30-B30)*24,(0))</f>
        <v>0</v>
      </c>
      <c r="E30" s="13"/>
      <c r="F30" s="13"/>
      <c r="G30" s="20">
        <f>IF((F30-E30)*24&gt;0,(F30-E30)*24,(0))</f>
        <v>0</v>
      </c>
      <c r="H30" s="13"/>
      <c r="I30" s="13"/>
      <c r="J30" s="20">
        <f>IF((I30-H30)*24&gt;0,(I30-H30)*24,(0))</f>
        <v>0</v>
      </c>
      <c r="K30" s="13"/>
      <c r="L30" s="13"/>
      <c r="M30" s="20">
        <f>IF((L30-K30)*24&gt;0,(L30-K30)*24,(0))</f>
        <v>0</v>
      </c>
      <c r="N30" s="13"/>
      <c r="O30" s="13"/>
      <c r="P30" s="20">
        <f>IF((O30-N30)*24&gt;0,(O30-N30)*24,(0))</f>
        <v>0</v>
      </c>
      <c r="Q30" s="13"/>
      <c r="R30" s="13"/>
      <c r="S30" s="20">
        <f>IF((R30-Q30)*24&gt;0,(R30-Q30)*24,(0))</f>
        <v>0</v>
      </c>
      <c r="T30" s="21">
        <f>D30+G30+J30+M30+P30+S30</f>
        <v>0</v>
      </c>
      <c r="U30" s="114">
        <f>T30*$U$7+(T31*$U$7)</f>
        <v>0</v>
      </c>
      <c r="V30" s="33"/>
    </row>
    <row r="31" spans="1:22" ht="20.100000000000001" customHeight="1" x14ac:dyDescent="0.25">
      <c r="A31" s="53"/>
      <c r="B31" s="13"/>
      <c r="C31" s="13"/>
      <c r="D31" s="20">
        <f>IF((C31-B31)*24&gt;0,(C31-B31)*24,(0))</f>
        <v>0</v>
      </c>
      <c r="E31" s="13"/>
      <c r="F31" s="13"/>
      <c r="G31" s="20">
        <f>IF((F31-E31)*24&gt;0,(F31-E31)*24,(0))</f>
        <v>0</v>
      </c>
      <c r="H31" s="13"/>
      <c r="I31" s="13"/>
      <c r="J31" s="20">
        <f>IF((I31-H31)*24&gt;0,(I31-H31)*24,(0))</f>
        <v>0</v>
      </c>
      <c r="K31" s="13"/>
      <c r="L31" s="13"/>
      <c r="M31" s="20">
        <f>IF((L31-K31)*24&gt;0,(L31-K31)*24,(0))</f>
        <v>0</v>
      </c>
      <c r="N31" s="13"/>
      <c r="O31" s="13"/>
      <c r="P31" s="20">
        <f>IF((O31-N31)*24&gt;0,(O31-N31)*24,(0))</f>
        <v>0</v>
      </c>
      <c r="Q31" s="13"/>
      <c r="R31" s="13"/>
      <c r="S31" s="20">
        <f>IF((R31-Q31)*24&gt;0,(R31-Q31)*24,(0))</f>
        <v>0</v>
      </c>
      <c r="T31" s="21">
        <f>D31+G31+J31+M31+P31+S31</f>
        <v>0</v>
      </c>
      <c r="U31" s="115"/>
      <c r="V31" s="33"/>
    </row>
    <row r="32" spans="1:22" ht="3.75" customHeight="1" thickBot="1" x14ac:dyDescent="0.3">
      <c r="A32" s="53"/>
      <c r="B32" s="7"/>
      <c r="C32" s="8"/>
      <c r="D32" s="9"/>
      <c r="E32" s="8"/>
      <c r="F32" s="8"/>
      <c r="G32" s="10"/>
      <c r="H32" s="8"/>
      <c r="I32" s="8"/>
      <c r="J32" s="10"/>
      <c r="K32" s="8"/>
      <c r="L32" s="8"/>
      <c r="M32" s="10"/>
      <c r="N32" s="8"/>
      <c r="O32" s="8"/>
      <c r="P32" s="10"/>
      <c r="Q32" s="8"/>
      <c r="R32" s="8"/>
      <c r="S32" s="10"/>
      <c r="T32" s="2"/>
      <c r="U32" s="18"/>
      <c r="V32" s="33"/>
    </row>
    <row r="33" spans="1:22" ht="21.75" customHeight="1" thickBot="1" x14ac:dyDescent="0.3">
      <c r="A33" s="24"/>
      <c r="B33" s="35"/>
      <c r="C33" s="54"/>
      <c r="D33" s="35"/>
      <c r="E33" s="35"/>
      <c r="F33" s="35"/>
      <c r="G33" s="35"/>
      <c r="H33" s="35"/>
      <c r="I33" s="35"/>
      <c r="J33" s="35"/>
      <c r="K33" s="35"/>
      <c r="L33" s="35"/>
      <c r="M33" s="55"/>
      <c r="N33" s="35"/>
      <c r="O33" s="35"/>
      <c r="P33" s="35"/>
      <c r="Q33" s="77" t="s">
        <v>18</v>
      </c>
      <c r="R33" s="77"/>
      <c r="S33" s="77"/>
      <c r="T33" s="19">
        <f>SUM(T10:T32)</f>
        <v>0</v>
      </c>
      <c r="U33" s="23">
        <f>SUM(U8:U32)</f>
        <v>0</v>
      </c>
      <c r="V33" s="33"/>
    </row>
    <row r="34" spans="1:22" ht="21.75" customHeight="1" x14ac:dyDescent="0.25">
      <c r="A34" s="24"/>
      <c r="B34" s="56"/>
      <c r="C34" s="57"/>
      <c r="D34" s="56"/>
      <c r="E34" s="56"/>
      <c r="F34" s="5"/>
      <c r="G34" s="6"/>
      <c r="H34" s="6"/>
      <c r="I34" s="6"/>
      <c r="J34" s="6"/>
      <c r="K34" s="35"/>
      <c r="L34" s="56"/>
      <c r="M34" s="56"/>
      <c r="N34" s="56"/>
      <c r="O34" s="56"/>
      <c r="P34" s="26"/>
      <c r="Q34" s="26"/>
      <c r="R34" s="26"/>
      <c r="S34" s="58"/>
      <c r="T34" s="40"/>
      <c r="U34" s="11"/>
      <c r="V34" s="33"/>
    </row>
    <row r="35" spans="1:22" ht="16.5" customHeight="1" thickBot="1" x14ac:dyDescent="0.3">
      <c r="A35" s="24"/>
      <c r="B35" s="78" t="s">
        <v>20</v>
      </c>
      <c r="C35" s="78"/>
      <c r="D35" s="78"/>
      <c r="E35" s="78"/>
      <c r="F35" s="78"/>
      <c r="G35" s="35"/>
      <c r="I35" s="79" t="s">
        <v>19</v>
      </c>
      <c r="J35" s="80"/>
      <c r="K35" s="80"/>
      <c r="L35" s="80"/>
      <c r="M35" s="80"/>
      <c r="N35" s="81"/>
      <c r="O35" s="82"/>
      <c r="S35" s="59"/>
      <c r="T35" s="60"/>
      <c r="U35" s="35"/>
      <c r="V35" s="33"/>
    </row>
    <row r="36" spans="1:22" ht="12" customHeight="1" x14ac:dyDescent="0.25">
      <c r="A36" s="24"/>
      <c r="B36" s="35"/>
      <c r="C36" s="61"/>
      <c r="D36" s="117" t="s">
        <v>21</v>
      </c>
      <c r="E36" s="118"/>
      <c r="F36" s="119"/>
      <c r="G36" s="83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5"/>
      <c r="U36" s="35"/>
      <c r="V36" s="33"/>
    </row>
    <row r="37" spans="1:22" ht="12.75" customHeight="1" x14ac:dyDescent="0.25">
      <c r="A37" s="24"/>
      <c r="B37" s="35"/>
      <c r="C37" s="61"/>
      <c r="D37" s="120"/>
      <c r="E37" s="121"/>
      <c r="F37" s="122"/>
      <c r="G37" s="86"/>
      <c r="H37" s="87"/>
      <c r="I37" s="87"/>
      <c r="J37" s="87"/>
      <c r="K37" s="87"/>
      <c r="L37" s="87"/>
      <c r="M37" s="88"/>
      <c r="N37" s="88"/>
      <c r="O37" s="87"/>
      <c r="P37" s="87"/>
      <c r="Q37" s="87"/>
      <c r="R37" s="87"/>
      <c r="S37" s="87"/>
      <c r="T37" s="89"/>
      <c r="V37" s="33"/>
    </row>
    <row r="38" spans="1:22" ht="14.25" customHeight="1" x14ac:dyDescent="0.25">
      <c r="A38" s="24"/>
      <c r="B38" s="35"/>
      <c r="C38" s="61"/>
      <c r="D38" s="120"/>
      <c r="E38" s="121"/>
      <c r="F38" s="122"/>
      <c r="G38" s="86"/>
      <c r="H38" s="80" t="s">
        <v>3</v>
      </c>
      <c r="I38" s="90"/>
      <c r="J38" s="90"/>
      <c r="K38" s="90"/>
      <c r="L38" s="91"/>
      <c r="M38" s="92" t="s">
        <v>22</v>
      </c>
      <c r="N38" s="92"/>
      <c r="O38" s="87"/>
      <c r="P38" s="93" t="s">
        <v>4</v>
      </c>
      <c r="Q38" s="94"/>
      <c r="R38" s="94"/>
      <c r="S38" s="94"/>
      <c r="T38" s="95"/>
      <c r="V38" s="25"/>
    </row>
    <row r="39" spans="1:22" ht="12.75" customHeight="1" x14ac:dyDescent="0.25">
      <c r="A39" s="24"/>
      <c r="B39" s="35"/>
      <c r="C39" s="61"/>
      <c r="D39" s="120"/>
      <c r="E39" s="121"/>
      <c r="F39" s="122"/>
      <c r="G39" s="86"/>
      <c r="H39" s="87"/>
      <c r="I39" s="87"/>
      <c r="J39" s="87"/>
      <c r="K39" s="96"/>
      <c r="L39" s="87"/>
      <c r="M39" s="87"/>
      <c r="N39" s="87"/>
      <c r="O39" s="87"/>
      <c r="P39" s="87"/>
      <c r="Q39" s="96"/>
      <c r="R39" s="97"/>
      <c r="S39" s="97"/>
      <c r="T39" s="98"/>
      <c r="U39" s="35"/>
      <c r="V39" s="33"/>
    </row>
    <row r="40" spans="1:22" ht="12" customHeight="1" thickBot="1" x14ac:dyDescent="0.3">
      <c r="A40" s="24"/>
      <c r="D40" s="123"/>
      <c r="E40" s="124"/>
      <c r="F40" s="125"/>
      <c r="G40" s="99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1"/>
      <c r="V40" s="33"/>
    </row>
    <row r="41" spans="1:22" ht="6" customHeight="1" x14ac:dyDescent="0.2">
      <c r="A41" s="6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</sheetData>
  <sheetProtection selectLockedCells="1"/>
  <mergeCells count="53">
    <mergeCell ref="E2:Q2"/>
    <mergeCell ref="E3:Q3"/>
    <mergeCell ref="T8:T9"/>
    <mergeCell ref="O8:P8"/>
    <mergeCell ref="R8:S8"/>
    <mergeCell ref="D5:E5"/>
    <mergeCell ref="C8:D8"/>
    <mergeCell ref="F8:G8"/>
    <mergeCell ref="I8:J8"/>
    <mergeCell ref="L8:M8"/>
    <mergeCell ref="F5:H5"/>
    <mergeCell ref="M5:O5"/>
    <mergeCell ref="K5:L5"/>
    <mergeCell ref="D36:F40"/>
    <mergeCell ref="T23:T24"/>
    <mergeCell ref="T28:T29"/>
    <mergeCell ref="T18:T19"/>
    <mergeCell ref="I18:J18"/>
    <mergeCell ref="L18:M18"/>
    <mergeCell ref="O18:P18"/>
    <mergeCell ref="R18:S18"/>
    <mergeCell ref="R23:S23"/>
    <mergeCell ref="C23:D23"/>
    <mergeCell ref="C18:D18"/>
    <mergeCell ref="F18:G18"/>
    <mergeCell ref="L28:M28"/>
    <mergeCell ref="O28:P28"/>
    <mergeCell ref="R28:S28"/>
    <mergeCell ref="O23:P23"/>
    <mergeCell ref="U20:U21"/>
    <mergeCell ref="U25:U26"/>
    <mergeCell ref="U30:U31"/>
    <mergeCell ref="U23:U24"/>
    <mergeCell ref="U18:U19"/>
    <mergeCell ref="U28:U29"/>
    <mergeCell ref="U8:U9"/>
    <mergeCell ref="T13:T14"/>
    <mergeCell ref="U13:U14"/>
    <mergeCell ref="U10:U11"/>
    <mergeCell ref="U15:U16"/>
    <mergeCell ref="C28:D28"/>
    <mergeCell ref="F28:G28"/>
    <mergeCell ref="I28:J28"/>
    <mergeCell ref="I23:J23"/>
    <mergeCell ref="F23:G23"/>
    <mergeCell ref="L23:M23"/>
    <mergeCell ref="F13:G13"/>
    <mergeCell ref="R5:T5"/>
    <mergeCell ref="I13:J13"/>
    <mergeCell ref="C13:D13"/>
    <mergeCell ref="R13:S13"/>
    <mergeCell ref="O13:P13"/>
    <mergeCell ref="L13:M13"/>
  </mergeCells>
  <phoneticPr fontId="0" type="noConversion"/>
  <printOptions horizontalCentered="1" verticalCentered="1"/>
  <pageMargins left="0.25" right="0.25" top="0.17" bottom="0.22" header="0.17" footer="0.18"/>
  <pageSetup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ExtraPayTimeSheet</vt:lpstr>
      <vt:lpstr>ExtraPayTimeSheet!Print_Area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Broussard</dc:creator>
  <cp:lastModifiedBy>Kellie Leblanc</cp:lastModifiedBy>
  <cp:lastPrinted>2016-01-07T15:43:33Z</cp:lastPrinted>
  <dcterms:created xsi:type="dcterms:W3CDTF">2000-08-22T21:21:33Z</dcterms:created>
  <dcterms:modified xsi:type="dcterms:W3CDTF">2016-08-23T20:36:41Z</dcterms:modified>
</cp:coreProperties>
</file>