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firstSheet="1" activeTab="1"/>
  </bookViews>
  <sheets>
    <sheet name="Summary Request for bus trips" sheetId="1" r:id="rId1"/>
    <sheet name="Summary Request for Aftercare" sheetId="2" r:id="rId2"/>
  </sheets>
  <definedNames>
    <definedName name="_xlnm.Print_Area" localSheetId="1">'Summary Request for Aftercare'!$A$1:$J$32</definedName>
  </definedNames>
  <calcPr fullCalcOnLoad="1"/>
</workbook>
</file>

<file path=xl/sharedStrings.xml><?xml version="1.0" encoding="utf-8"?>
<sst xmlns="http://schemas.openxmlformats.org/spreadsheetml/2006/main" count="69" uniqueCount="46">
  <si>
    <t>School</t>
  </si>
  <si>
    <t>PRINT DRIVER'S NAME</t>
  </si>
  <si>
    <t>GRADES/ PURPOSE</t>
  </si>
  <si>
    <t>DESTINATION</t>
  </si>
  <si>
    <t>NO. OF</t>
  </si>
  <si>
    <t>TIME FROM</t>
  </si>
  <si>
    <t>TIME TO</t>
  </si>
  <si>
    <t>HOURS</t>
  </si>
  <si>
    <t xml:space="preserve">DRIVER </t>
  </si>
  <si>
    <t>SMPSB</t>
  </si>
  <si>
    <t>$1/MILE</t>
  </si>
  <si>
    <r>
      <t xml:space="preserve">NOTE: </t>
    </r>
    <r>
      <rPr>
        <b/>
        <sz val="10"/>
        <rFont val="Arial"/>
        <family val="2"/>
      </rPr>
      <t>SOCIAL SECURITY # (SS#) MUST BE COMPLETED</t>
    </r>
  </si>
  <si>
    <t>PAGE _____  OF ______</t>
  </si>
  <si>
    <t>BASE PAY</t>
  </si>
  <si>
    <t>DRIVER</t>
  </si>
  <si>
    <t>RETIREMENT</t>
  </si>
  <si>
    <t>MEDICARE</t>
  </si>
  <si>
    <t>W COMP</t>
  </si>
  <si>
    <t>MEDICARE=</t>
  </si>
  <si>
    <t>W COMP=</t>
  </si>
  <si>
    <t>BASE/HR</t>
  </si>
  <si>
    <t>TOTAL</t>
  </si>
  <si>
    <t xml:space="preserve">DATE </t>
  </si>
  <si>
    <t>DO NOT COMMINGLE MONTHS ON FORMS</t>
  </si>
  <si>
    <t>FOR ACCOUNTING     USE ONLY:</t>
  </si>
  <si>
    <t>PAGE SUBTOTALS</t>
  </si>
  <si>
    <t>SUMMARY OF REQUESTS FOR EXTRA BUS TRIPS</t>
  </si>
  <si>
    <t>DRIVER'S SS#</t>
  </si>
  <si>
    <t>NOTE: SOCIAL SECURITY # (SS#) MUST BE COMPLETED</t>
  </si>
  <si>
    <t>PRINT NAME</t>
  </si>
  <si>
    <t>PAGE___  OF ____</t>
  </si>
  <si>
    <t>SOCIAL SECURITY #</t>
  </si>
  <si>
    <t>PAGE TOTAL</t>
  </si>
  <si>
    <t>Principal Signature</t>
  </si>
  <si>
    <t>PO #</t>
  </si>
  <si>
    <t>RET=</t>
  </si>
  <si>
    <t>TRSL (teachers, adies, secretaries,admin.,lunch)</t>
  </si>
  <si>
    <t>Revised 7/18/11</t>
  </si>
  <si>
    <t>SUMMARY REQUEST FOR AFTERCARE</t>
  </si>
  <si>
    <t>DATE RANGE</t>
  </si>
  <si>
    <t>MONTH</t>
  </si>
  <si>
    <t>( 00/00/00 - 00/00/00)</t>
  </si>
  <si>
    <t>Account Number:</t>
  </si>
  <si>
    <t>Total</t>
  </si>
  <si>
    <t xml:space="preserve">Total Pay Balance </t>
  </si>
  <si>
    <t>Revised 08/01/17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</si>
</sst>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_(* #,##0.0_);_(* \(#,##0.0\);_(* &quot;-&quot;??_);_(@_)"/>
    <numFmt numFmtId="167" formatCode="_(* #,##0_);_(* \(#,##0\);_(* &quot;-&quot;??_);_(@_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i/>
      <sz val="7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rgb="FF23139D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3" fontId="0" fillId="0" borderId="16" xfId="42" applyFont="1" applyBorder="1" applyAlignment="1">
      <alignment horizontal="left"/>
    </xf>
    <xf numFmtId="2" fontId="0" fillId="0" borderId="16" xfId="42" applyNumberFormat="1" applyFont="1" applyBorder="1" applyAlignment="1">
      <alignment horizontal="center"/>
    </xf>
    <xf numFmtId="2" fontId="0" fillId="0" borderId="17" xfId="42" applyNumberFormat="1" applyFont="1" applyBorder="1" applyAlignment="1">
      <alignment horizontal="center"/>
    </xf>
    <xf numFmtId="43" fontId="0" fillId="0" borderId="20" xfId="42" applyFont="1" applyBorder="1" applyAlignment="1">
      <alignment/>
    </xf>
    <xf numFmtId="43" fontId="0" fillId="0" borderId="21" xfId="42" applyFont="1" applyBorder="1" applyAlignment="1">
      <alignment/>
    </xf>
    <xf numFmtId="0" fontId="4" fillId="0" borderId="22" xfId="0" applyFon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26" xfId="0" applyFont="1" applyBorder="1" applyAlignment="1">
      <alignment horizontal="center"/>
    </xf>
    <xf numFmtId="43" fontId="0" fillId="0" borderId="27" xfId="42" applyFont="1" applyBorder="1" applyAlignment="1">
      <alignment horizontal="left"/>
    </xf>
    <xf numFmtId="43" fontId="0" fillId="0" borderId="0" xfId="42" applyFont="1" applyAlignment="1">
      <alignment/>
    </xf>
    <xf numFmtId="0" fontId="7" fillId="0" borderId="0" xfId="0" applyFont="1" applyAlignment="1">
      <alignment/>
    </xf>
    <xf numFmtId="16" fontId="0" fillId="0" borderId="16" xfId="0" applyNumberForma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13" xfId="0" applyFont="1" applyBorder="1" applyAlignment="1">
      <alignment horizontal="center"/>
    </xf>
    <xf numFmtId="43" fontId="6" fillId="33" borderId="28" xfId="0" applyNumberFormat="1" applyFont="1" applyFill="1" applyBorder="1" applyAlignment="1">
      <alignment/>
    </xf>
    <xf numFmtId="43" fontId="6" fillId="33" borderId="29" xfId="0" applyNumberFormat="1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left"/>
    </xf>
    <xf numFmtId="0" fontId="0" fillId="33" borderId="28" xfId="0" applyFill="1" applyBorder="1" applyAlignment="1">
      <alignment/>
    </xf>
    <xf numFmtId="0" fontId="4" fillId="33" borderId="14" xfId="0" applyFont="1" applyFill="1" applyBorder="1" applyAlignment="1">
      <alignment horizontal="center"/>
    </xf>
    <xf numFmtId="43" fontId="0" fillId="0" borderId="20" xfId="42" applyFont="1" applyBorder="1" applyAlignment="1">
      <alignment horizontal="left"/>
    </xf>
    <xf numFmtId="0" fontId="0" fillId="0" borderId="31" xfId="0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33" borderId="33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4" fillId="0" borderId="0" xfId="0" applyFont="1" applyBorder="1" applyAlignment="1">
      <alignment horizontal="right"/>
    </xf>
    <xf numFmtId="43" fontId="4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17" xfId="42" applyNumberFormat="1" applyFont="1" applyBorder="1" applyAlignment="1">
      <alignment horizontal="center"/>
    </xf>
    <xf numFmtId="0" fontId="5" fillId="33" borderId="35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43" fontId="6" fillId="33" borderId="10" xfId="0" applyNumberFormat="1" applyFont="1" applyFill="1" applyBorder="1" applyAlignment="1">
      <alignment/>
    </xf>
    <xf numFmtId="49" fontId="0" fillId="0" borderId="36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37" xfId="0" applyNumberFormat="1" applyBorder="1" applyAlignment="1">
      <alignment/>
    </xf>
    <xf numFmtId="49" fontId="0" fillId="0" borderId="24" xfId="42" applyNumberFormat="1" applyFont="1" applyBorder="1" applyAlignment="1">
      <alignment horizontal="center"/>
    </xf>
    <xf numFmtId="2" fontId="0" fillId="0" borderId="24" xfId="42" applyNumberFormat="1" applyFont="1" applyBorder="1" applyAlignment="1">
      <alignment horizontal="center"/>
    </xf>
    <xf numFmtId="165" fontId="0" fillId="0" borderId="38" xfId="0" applyNumberFormat="1" applyBorder="1" applyAlignment="1">
      <alignment/>
    </xf>
    <xf numFmtId="165" fontId="0" fillId="0" borderId="38" xfId="0" applyNumberFormat="1" applyFill="1" applyBorder="1" applyAlignment="1">
      <alignment/>
    </xf>
    <xf numFmtId="43" fontId="0" fillId="0" borderId="39" xfId="42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6" fillId="34" borderId="40" xfId="0" applyFont="1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10" xfId="0" applyFill="1" applyBorder="1" applyAlignment="1">
      <alignment/>
    </xf>
    <xf numFmtId="0" fontId="6" fillId="34" borderId="0" xfId="0" applyFont="1" applyFill="1" applyBorder="1" applyAlignment="1">
      <alignment/>
    </xf>
    <xf numFmtId="0" fontId="3" fillId="33" borderId="43" xfId="0" applyFont="1" applyFill="1" applyBorder="1" applyAlignment="1">
      <alignment horizontal="left"/>
    </xf>
    <xf numFmtId="44" fontId="3" fillId="33" borderId="44" xfId="44" applyFont="1" applyFill="1" applyBorder="1" applyAlignment="1">
      <alignment/>
    </xf>
    <xf numFmtId="10" fontId="3" fillId="33" borderId="10" xfId="0" applyNumberFormat="1" applyFont="1" applyFill="1" applyBorder="1" applyAlignment="1">
      <alignment horizontal="left"/>
    </xf>
    <xf numFmtId="10" fontId="3" fillId="33" borderId="45" xfId="0" applyNumberFormat="1" applyFont="1" applyFill="1" applyBorder="1" applyAlignment="1">
      <alignment horizontal="left"/>
    </xf>
    <xf numFmtId="0" fontId="3" fillId="33" borderId="46" xfId="0" applyFont="1" applyFill="1" applyBorder="1" applyAlignment="1">
      <alignment horizontal="right"/>
    </xf>
    <xf numFmtId="0" fontId="3" fillId="33" borderId="40" xfId="0" applyFont="1" applyFill="1" applyBorder="1" applyAlignment="1">
      <alignment horizontal="left"/>
    </xf>
    <xf numFmtId="0" fontId="3" fillId="33" borderId="40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5" borderId="46" xfId="0" applyFont="1" applyFill="1" applyBorder="1" applyAlignment="1">
      <alignment horizontal="right"/>
    </xf>
    <xf numFmtId="44" fontId="3" fillId="35" borderId="44" xfId="44" applyFont="1" applyFill="1" applyBorder="1" applyAlignment="1">
      <alignment/>
    </xf>
    <xf numFmtId="0" fontId="3" fillId="35" borderId="43" xfId="0" applyFont="1" applyFill="1" applyBorder="1" applyAlignment="1">
      <alignment/>
    </xf>
    <xf numFmtId="0" fontId="3" fillId="35" borderId="35" xfId="0" applyFont="1" applyFill="1" applyBorder="1" applyAlignment="1">
      <alignment horizontal="right"/>
    </xf>
    <xf numFmtId="10" fontId="3" fillId="35" borderId="10" xfId="0" applyNumberFormat="1" applyFont="1" applyFill="1" applyBorder="1" applyAlignment="1">
      <alignment horizontal="left"/>
    </xf>
    <xf numFmtId="0" fontId="3" fillId="35" borderId="10" xfId="0" applyFont="1" applyFill="1" applyBorder="1" applyAlignment="1">
      <alignment horizontal="right"/>
    </xf>
    <xf numFmtId="0" fontId="3" fillId="35" borderId="10" xfId="0" applyFont="1" applyFill="1" applyBorder="1" applyAlignment="1">
      <alignment/>
    </xf>
    <xf numFmtId="10" fontId="3" fillId="35" borderId="45" xfId="0" applyNumberFormat="1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65" fontId="0" fillId="0" borderId="22" xfId="0" applyNumberFormat="1" applyBorder="1" applyAlignment="1">
      <alignment/>
    </xf>
    <xf numFmtId="49" fontId="0" fillId="0" borderId="24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13" fillId="0" borderId="0" xfId="0" applyFont="1" applyAlignment="1">
      <alignment/>
    </xf>
    <xf numFmtId="43" fontId="49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36" borderId="47" xfId="0" applyFill="1" applyBorder="1" applyAlignment="1">
      <alignment horizontal="center"/>
    </xf>
    <xf numFmtId="0" fontId="0" fillId="36" borderId="48" xfId="0" applyFill="1" applyBorder="1" applyAlignment="1">
      <alignment horizontal="center"/>
    </xf>
    <xf numFmtId="0" fontId="0" fillId="36" borderId="49" xfId="0" applyFill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165" fontId="0" fillId="0" borderId="32" xfId="0" applyNumberFormat="1" applyFill="1" applyBorder="1" applyAlignment="1">
      <alignment horizontal="center"/>
    </xf>
    <xf numFmtId="165" fontId="0" fillId="0" borderId="50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34" borderId="43" xfId="0" applyFont="1" applyFill="1" applyBorder="1" applyAlignment="1">
      <alignment horizontal="center" vertical="center" textRotation="90" wrapText="1"/>
    </xf>
    <xf numFmtId="0" fontId="6" fillId="34" borderId="51" xfId="0" applyFont="1" applyFill="1" applyBorder="1" applyAlignment="1">
      <alignment horizontal="center" vertical="center" textRotation="90" wrapText="1"/>
    </xf>
    <xf numFmtId="0" fontId="6" fillId="34" borderId="35" xfId="0" applyFont="1" applyFill="1" applyBorder="1" applyAlignment="1">
      <alignment horizontal="center" vertical="center" textRotation="90" wrapText="1"/>
    </xf>
    <xf numFmtId="0" fontId="3" fillId="35" borderId="40" xfId="0" applyFont="1" applyFill="1" applyBorder="1" applyAlignment="1">
      <alignment horizontal="center"/>
    </xf>
    <xf numFmtId="0" fontId="3" fillId="35" borderId="4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5" fontId="5" fillId="0" borderId="52" xfId="0" applyNumberFormat="1" applyFont="1" applyBorder="1" applyAlignment="1">
      <alignment horizontal="left"/>
    </xf>
    <xf numFmtId="165" fontId="5" fillId="0" borderId="53" xfId="0" applyNumberFormat="1" applyFont="1" applyBorder="1" applyAlignment="1">
      <alignment horizontal="left"/>
    </xf>
    <xf numFmtId="165" fontId="5" fillId="0" borderId="54" xfId="0" applyNumberFormat="1" applyFont="1" applyBorder="1" applyAlignment="1">
      <alignment horizontal="left"/>
    </xf>
    <xf numFmtId="43" fontId="5" fillId="0" borderId="27" xfId="42" applyFont="1" applyBorder="1" applyAlignment="1">
      <alignment horizontal="center"/>
    </xf>
    <xf numFmtId="43" fontId="5" fillId="0" borderId="53" xfId="42" applyFont="1" applyBorder="1" applyAlignment="1">
      <alignment horizontal="center"/>
    </xf>
    <xf numFmtId="43" fontId="5" fillId="0" borderId="54" xfId="42" applyFont="1" applyBorder="1" applyAlignment="1">
      <alignment horizontal="center"/>
    </xf>
    <xf numFmtId="43" fontId="5" fillId="0" borderId="47" xfId="42" applyFont="1" applyBorder="1" applyAlignment="1">
      <alignment horizontal="center"/>
    </xf>
    <xf numFmtId="43" fontId="5" fillId="0" borderId="48" xfId="42" applyFont="1" applyBorder="1" applyAlignment="1">
      <alignment horizontal="center"/>
    </xf>
    <xf numFmtId="43" fontId="5" fillId="0" borderId="55" xfId="42" applyFont="1" applyBorder="1" applyAlignment="1">
      <alignment horizontal="center"/>
    </xf>
    <xf numFmtId="0" fontId="49" fillId="0" borderId="40" xfId="0" applyFont="1" applyBorder="1" applyAlignment="1">
      <alignment horizontal="center"/>
    </xf>
    <xf numFmtId="0" fontId="11" fillId="34" borderId="51" xfId="0" applyFont="1" applyFill="1" applyBorder="1" applyAlignment="1">
      <alignment horizontal="center" vertical="center" textRotation="90" wrapText="1"/>
    </xf>
    <xf numFmtId="0" fontId="11" fillId="34" borderId="35" xfId="0" applyFont="1" applyFill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I38" sqref="I38"/>
    </sheetView>
  </sheetViews>
  <sheetFormatPr defaultColWidth="9.140625" defaultRowHeight="12.75"/>
  <cols>
    <col min="1" max="1" width="8.57421875" style="0" customWidth="1"/>
    <col min="2" max="2" width="21.140625" style="0" customWidth="1"/>
    <col min="3" max="3" width="18.57421875" style="0" customWidth="1"/>
    <col min="4" max="4" width="22.7109375" style="0" customWidth="1"/>
    <col min="5" max="5" width="7.7109375" style="0" customWidth="1"/>
    <col min="6" max="6" width="10.140625" style="0" customWidth="1"/>
    <col min="7" max="7" width="12.57421875" style="0" customWidth="1"/>
    <col min="11" max="11" width="11.57421875" style="0" customWidth="1"/>
  </cols>
  <sheetData>
    <row r="1" spans="1:11" ht="21" thickBot="1">
      <c r="A1" s="33" t="s">
        <v>26</v>
      </c>
      <c r="B1" s="31"/>
      <c r="C1" s="31"/>
      <c r="D1" s="31"/>
      <c r="E1" s="31"/>
      <c r="F1" s="58" t="s">
        <v>34</v>
      </c>
      <c r="G1" s="65"/>
      <c r="H1" s="8" t="s">
        <v>0</v>
      </c>
      <c r="I1" s="106"/>
      <c r="J1" s="106"/>
      <c r="K1" s="106"/>
    </row>
    <row r="2" spans="2:11" ht="15.75" thickBot="1">
      <c r="B2" s="27" t="s">
        <v>28</v>
      </c>
      <c r="E2" s="9"/>
      <c r="F2" s="9"/>
      <c r="G2" s="9"/>
      <c r="H2" s="8" t="s">
        <v>33</v>
      </c>
      <c r="I2" s="1"/>
      <c r="J2" s="1"/>
      <c r="K2" s="1"/>
    </row>
    <row r="3" spans="5:11" ht="13.5" thickBot="1">
      <c r="E3" s="115"/>
      <c r="F3" s="115"/>
      <c r="G3" s="115"/>
      <c r="H3" s="115"/>
      <c r="I3" s="115"/>
      <c r="J3" s="115"/>
      <c r="K3" s="115"/>
    </row>
    <row r="4" spans="1:11" ht="12.75">
      <c r="A4" s="4" t="s">
        <v>22</v>
      </c>
      <c r="B4" s="5" t="s">
        <v>1</v>
      </c>
      <c r="C4" s="5" t="s">
        <v>2</v>
      </c>
      <c r="D4" s="5" t="s">
        <v>5</v>
      </c>
      <c r="E4" s="5" t="s">
        <v>4</v>
      </c>
      <c r="F4" s="38" t="s">
        <v>8</v>
      </c>
      <c r="G4" s="39" t="s">
        <v>14</v>
      </c>
      <c r="H4" s="39" t="s">
        <v>14</v>
      </c>
      <c r="I4" s="39" t="s">
        <v>14</v>
      </c>
      <c r="J4" s="39" t="s">
        <v>14</v>
      </c>
      <c r="K4" s="6" t="s">
        <v>9</v>
      </c>
    </row>
    <row r="5" spans="1:11" ht="12.75">
      <c r="A5" s="21"/>
      <c r="B5" s="3" t="s">
        <v>27</v>
      </c>
      <c r="C5" s="3" t="s">
        <v>3</v>
      </c>
      <c r="D5" s="3" t="s">
        <v>6</v>
      </c>
      <c r="E5" s="3" t="s">
        <v>7</v>
      </c>
      <c r="F5" s="40" t="s">
        <v>13</v>
      </c>
      <c r="G5" s="41" t="s">
        <v>15</v>
      </c>
      <c r="H5" s="41" t="s">
        <v>16</v>
      </c>
      <c r="I5" s="41" t="s">
        <v>17</v>
      </c>
      <c r="J5" s="41" t="s">
        <v>21</v>
      </c>
      <c r="K5" s="7" t="s">
        <v>10</v>
      </c>
    </row>
    <row r="6" spans="1:11" ht="21" customHeight="1">
      <c r="A6" s="114"/>
      <c r="B6" s="10"/>
      <c r="C6" s="10"/>
      <c r="D6" s="32"/>
      <c r="E6" s="17"/>
      <c r="F6" s="16">
        <f>ROUND(+E6*D$33,2)</f>
        <v>0</v>
      </c>
      <c r="G6" s="29">
        <f>ROUND(+F6*F$33,2)</f>
        <v>0</v>
      </c>
      <c r="H6" s="29">
        <f>ROUND(+F6*H$33,2)</f>
        <v>0</v>
      </c>
      <c r="I6" s="29">
        <f>ROUND(+F6*J$33,2)</f>
        <v>0</v>
      </c>
      <c r="J6" s="29">
        <f>+I6+H6+G6+F6</f>
        <v>0</v>
      </c>
      <c r="K6" s="19"/>
    </row>
    <row r="7" spans="1:11" ht="21" customHeight="1" thickBot="1">
      <c r="A7" s="111"/>
      <c r="B7" s="59"/>
      <c r="C7" s="12"/>
      <c r="D7" s="107"/>
      <c r="E7" s="108"/>
      <c r="F7" s="108"/>
      <c r="G7" s="108"/>
      <c r="H7" s="108"/>
      <c r="I7" s="108"/>
      <c r="J7" s="108"/>
      <c r="K7" s="109"/>
    </row>
    <row r="8" spans="1:11" ht="21" customHeight="1">
      <c r="A8" s="110"/>
      <c r="B8" s="11"/>
      <c r="C8" s="11"/>
      <c r="D8" s="15"/>
      <c r="E8" s="18"/>
      <c r="F8" s="16">
        <f>ROUND(+E8*D$33,2)</f>
        <v>0</v>
      </c>
      <c r="G8" s="29">
        <f>ROUND(+F8*F$33,2)</f>
        <v>0</v>
      </c>
      <c r="H8" s="29">
        <f>ROUND(+F8*H$33,2)</f>
        <v>0</v>
      </c>
      <c r="I8" s="29">
        <f>ROUND(+F8*J$33,2)</f>
        <v>0</v>
      </c>
      <c r="J8" s="29">
        <f>+I8+H8+G8+F8</f>
        <v>0</v>
      </c>
      <c r="K8" s="20"/>
    </row>
    <row r="9" spans="1:11" ht="21" customHeight="1" thickBot="1">
      <c r="A9" s="111"/>
      <c r="B9" s="59"/>
      <c r="C9" s="12"/>
      <c r="D9" s="107"/>
      <c r="E9" s="108"/>
      <c r="F9" s="108"/>
      <c r="G9" s="108"/>
      <c r="H9" s="108"/>
      <c r="I9" s="108"/>
      <c r="J9" s="108"/>
      <c r="K9" s="109"/>
    </row>
    <row r="10" spans="1:11" ht="21" customHeight="1">
      <c r="A10" s="110"/>
      <c r="B10" s="10"/>
      <c r="C10" s="10"/>
      <c r="D10" s="14"/>
      <c r="E10" s="17"/>
      <c r="F10" s="16">
        <f>ROUND(+E10*D$33,2)</f>
        <v>0</v>
      </c>
      <c r="G10" s="29">
        <f>ROUND(+F10*F$33,2)</f>
        <v>0</v>
      </c>
      <c r="H10" s="29">
        <f>ROUND(+F10*H$33,2)</f>
        <v>0</v>
      </c>
      <c r="I10" s="29">
        <f>ROUND(+F10*J$33,2)</f>
        <v>0</v>
      </c>
      <c r="J10" s="29">
        <f>+I10+H10+G10+F10</f>
        <v>0</v>
      </c>
      <c r="K10" s="19"/>
    </row>
    <row r="11" spans="1:11" ht="21" customHeight="1" thickBot="1">
      <c r="A11" s="111"/>
      <c r="B11" s="59"/>
      <c r="C11" s="12"/>
      <c r="D11" s="107"/>
      <c r="E11" s="108"/>
      <c r="F11" s="108"/>
      <c r="G11" s="108"/>
      <c r="H11" s="108"/>
      <c r="I11" s="108"/>
      <c r="J11" s="108"/>
      <c r="K11" s="109"/>
    </row>
    <row r="12" spans="1:11" ht="21" customHeight="1">
      <c r="A12" s="110"/>
      <c r="B12" s="10"/>
      <c r="C12" s="10"/>
      <c r="D12" s="14"/>
      <c r="E12" s="17"/>
      <c r="F12" s="16">
        <f>ROUND(+E12*D$33,2)</f>
        <v>0</v>
      </c>
      <c r="G12" s="29">
        <f>ROUND(+F12*F$33,2)</f>
        <v>0</v>
      </c>
      <c r="H12" s="29">
        <f>ROUND(+F12*H$33,2)</f>
        <v>0</v>
      </c>
      <c r="I12" s="29">
        <f>ROUND(+F12*J$33,2)</f>
        <v>0</v>
      </c>
      <c r="J12" s="29">
        <f>+I12+H12+G12+F12</f>
        <v>0</v>
      </c>
      <c r="K12" s="19"/>
    </row>
    <row r="13" spans="1:11" ht="21" customHeight="1" thickBot="1">
      <c r="A13" s="111"/>
      <c r="B13" s="59"/>
      <c r="C13" s="12"/>
      <c r="D13" s="107"/>
      <c r="E13" s="108"/>
      <c r="F13" s="108"/>
      <c r="G13" s="108"/>
      <c r="H13" s="108"/>
      <c r="I13" s="108"/>
      <c r="J13" s="108"/>
      <c r="K13" s="109"/>
    </row>
    <row r="14" spans="1:11" ht="21" customHeight="1">
      <c r="A14" s="110"/>
      <c r="B14" s="10"/>
      <c r="C14" s="10"/>
      <c r="D14" s="14"/>
      <c r="E14" s="17"/>
      <c r="F14" s="16">
        <f>ROUND(+E14*D$33,2)</f>
        <v>0</v>
      </c>
      <c r="G14" s="29">
        <f>ROUND(+F14*F$33,2)</f>
        <v>0</v>
      </c>
      <c r="H14" s="29">
        <f>ROUND(+F14*H$33,2)</f>
        <v>0</v>
      </c>
      <c r="I14" s="29">
        <f>ROUND(+F14*J$33,2)</f>
        <v>0</v>
      </c>
      <c r="J14" s="29">
        <f>+I14+H14+G14+F14</f>
        <v>0</v>
      </c>
      <c r="K14" s="19"/>
    </row>
    <row r="15" spans="1:11" ht="21" customHeight="1" thickBot="1">
      <c r="A15" s="111"/>
      <c r="B15" s="59"/>
      <c r="C15" s="12"/>
      <c r="D15" s="107"/>
      <c r="E15" s="108"/>
      <c r="F15" s="108"/>
      <c r="G15" s="108"/>
      <c r="H15" s="108"/>
      <c r="I15" s="108"/>
      <c r="J15" s="108"/>
      <c r="K15" s="109"/>
    </row>
    <row r="16" spans="1:11" ht="21" customHeight="1">
      <c r="A16" s="110"/>
      <c r="B16" s="11"/>
      <c r="C16" s="11"/>
      <c r="D16" s="15"/>
      <c r="E16" s="18"/>
      <c r="F16" s="16">
        <f>ROUND(+E16*D$33,2)</f>
        <v>0</v>
      </c>
      <c r="G16" s="29">
        <f>ROUND(+F16*F$33,2)</f>
        <v>0</v>
      </c>
      <c r="H16" s="29">
        <f>ROUND(+F16*H$33,2)</f>
        <v>0</v>
      </c>
      <c r="I16" s="29">
        <f>ROUND(+F16*J$33,2)</f>
        <v>0</v>
      </c>
      <c r="J16" s="29">
        <f>+I16+H16+G16+F16</f>
        <v>0</v>
      </c>
      <c r="K16" s="20"/>
    </row>
    <row r="17" spans="1:11" ht="21" customHeight="1" thickBot="1">
      <c r="A17" s="111"/>
      <c r="B17" s="59"/>
      <c r="C17" s="12"/>
      <c r="D17" s="107"/>
      <c r="E17" s="108"/>
      <c r="F17" s="108"/>
      <c r="G17" s="108"/>
      <c r="H17" s="108"/>
      <c r="I17" s="108"/>
      <c r="J17" s="108"/>
      <c r="K17" s="109"/>
    </row>
    <row r="18" spans="1:11" ht="21" customHeight="1">
      <c r="A18" s="110"/>
      <c r="B18" s="11"/>
      <c r="C18" s="11"/>
      <c r="D18" s="15"/>
      <c r="E18" s="18"/>
      <c r="F18" s="16">
        <f>ROUND(+E18*D$33,2)</f>
        <v>0</v>
      </c>
      <c r="G18" s="29">
        <f>ROUND(+F18*F$33,2)</f>
        <v>0</v>
      </c>
      <c r="H18" s="29">
        <f>ROUND(+F18*H$33,2)</f>
        <v>0</v>
      </c>
      <c r="I18" s="29">
        <f>ROUND(+F18*J$33,2)</f>
        <v>0</v>
      </c>
      <c r="J18" s="29">
        <f>+I18+H18+G18+F18</f>
        <v>0</v>
      </c>
      <c r="K18" s="20"/>
    </row>
    <row r="19" spans="1:11" ht="21" customHeight="1" thickBot="1">
      <c r="A19" s="111"/>
      <c r="B19" s="59"/>
      <c r="C19" s="12"/>
      <c r="D19" s="107"/>
      <c r="E19" s="108"/>
      <c r="F19" s="108"/>
      <c r="G19" s="108"/>
      <c r="H19" s="108"/>
      <c r="I19" s="108"/>
      <c r="J19" s="108"/>
      <c r="K19" s="109"/>
    </row>
    <row r="20" spans="1:11" ht="21" customHeight="1">
      <c r="A20" s="112"/>
      <c r="B20" s="23"/>
      <c r="C20" s="24"/>
      <c r="D20" s="25"/>
      <c r="E20" s="25"/>
      <c r="F20" s="16">
        <f>ROUND(+E20*D$33,2)</f>
        <v>0</v>
      </c>
      <c r="G20" s="29">
        <f>ROUND(+F20*F$33,2)</f>
        <v>0</v>
      </c>
      <c r="H20" s="29">
        <f>ROUND(+F20*H$33,2)</f>
        <v>0</v>
      </c>
      <c r="I20" s="29">
        <f>ROUND(+F20*J$33,2)</f>
        <v>0</v>
      </c>
      <c r="J20" s="29">
        <f>+I20+H20+G20+F20</f>
        <v>0</v>
      </c>
      <c r="K20" s="26"/>
    </row>
    <row r="21" spans="1:11" ht="21" customHeight="1" thickBot="1">
      <c r="A21" s="113"/>
      <c r="B21" s="59"/>
      <c r="C21" s="22"/>
      <c r="D21" s="107"/>
      <c r="E21" s="108"/>
      <c r="F21" s="108"/>
      <c r="G21" s="108"/>
      <c r="H21" s="108"/>
      <c r="I21" s="108"/>
      <c r="J21" s="108"/>
      <c r="K21" s="109"/>
    </row>
    <row r="22" spans="1:11" ht="21" customHeight="1">
      <c r="A22" s="110"/>
      <c r="B22" s="11"/>
      <c r="C22" s="11"/>
      <c r="D22" s="15"/>
      <c r="E22" s="18"/>
      <c r="F22" s="16">
        <f>ROUND(+E22*D$33,2)</f>
        <v>0</v>
      </c>
      <c r="G22" s="29">
        <f>ROUND(+F22*F$33,2)</f>
        <v>0</v>
      </c>
      <c r="H22" s="29">
        <f>ROUND(+F22*H$33,2)</f>
        <v>0</v>
      </c>
      <c r="I22" s="29">
        <f>ROUND(+F22*J$33,2)</f>
        <v>0</v>
      </c>
      <c r="J22" s="29">
        <f>+I22+H22+G22+F22</f>
        <v>0</v>
      </c>
      <c r="K22" s="20"/>
    </row>
    <row r="23" spans="1:11" ht="21" customHeight="1" thickBot="1">
      <c r="A23" s="111"/>
      <c r="B23" s="59"/>
      <c r="C23" s="12"/>
      <c r="D23" s="107"/>
      <c r="E23" s="108"/>
      <c r="F23" s="108"/>
      <c r="G23" s="108"/>
      <c r="H23" s="108"/>
      <c r="I23" s="108"/>
      <c r="J23" s="108"/>
      <c r="K23" s="109"/>
    </row>
    <row r="24" spans="1:11" ht="21" customHeight="1">
      <c r="A24" s="110"/>
      <c r="B24" s="11"/>
      <c r="C24" s="11"/>
      <c r="D24" s="15"/>
      <c r="E24" s="18"/>
      <c r="F24" s="16">
        <f>ROUND(+E24*D$33,2)</f>
        <v>0</v>
      </c>
      <c r="G24" s="29">
        <f>ROUND(+F24*F$33,2)</f>
        <v>0</v>
      </c>
      <c r="H24" s="29">
        <f>ROUND(+F24*H$33,2)</f>
        <v>0</v>
      </c>
      <c r="I24" s="29">
        <f>ROUND(+F24*J$33,2)</f>
        <v>0</v>
      </c>
      <c r="J24" s="29">
        <f>+I24+H24+G24+F24</f>
        <v>0</v>
      </c>
      <c r="K24" s="20"/>
    </row>
    <row r="25" spans="1:11" ht="21" customHeight="1" thickBot="1">
      <c r="A25" s="111"/>
      <c r="B25" s="59"/>
      <c r="C25" s="13"/>
      <c r="D25" s="107"/>
      <c r="E25" s="108"/>
      <c r="F25" s="108"/>
      <c r="G25" s="108"/>
      <c r="H25" s="108"/>
      <c r="I25" s="108"/>
      <c r="J25" s="108"/>
      <c r="K25" s="109"/>
    </row>
    <row r="26" spans="1:11" ht="15.75" thickBot="1">
      <c r="A26" s="116" t="s">
        <v>24</v>
      </c>
      <c r="B26" s="73"/>
      <c r="C26" s="74"/>
      <c r="D26" s="42" t="s">
        <v>25</v>
      </c>
      <c r="E26" s="43"/>
      <c r="F26" s="36">
        <f aca="true" t="shared" si="0" ref="F26:K26">+F24+F22+F20+F18+F16+F14+F12+F10+F8+F6</f>
        <v>0</v>
      </c>
      <c r="G26" s="36">
        <f t="shared" si="0"/>
        <v>0</v>
      </c>
      <c r="H26" s="36">
        <f t="shared" si="0"/>
        <v>0</v>
      </c>
      <c r="I26" s="36">
        <f t="shared" si="0"/>
        <v>0</v>
      </c>
      <c r="J26" s="36">
        <f t="shared" si="0"/>
        <v>0</v>
      </c>
      <c r="K26" s="37">
        <f t="shared" si="0"/>
        <v>0</v>
      </c>
    </row>
    <row r="27" spans="1:11" ht="12.75">
      <c r="A27" s="117"/>
      <c r="B27" s="75"/>
      <c r="C27" s="76"/>
      <c r="D27" s="9"/>
      <c r="E27" s="9"/>
      <c r="F27" s="9"/>
      <c r="G27" s="9"/>
      <c r="H27" s="9"/>
      <c r="I27" s="9"/>
      <c r="J27" s="9"/>
      <c r="K27" s="9"/>
    </row>
    <row r="28" spans="1:11" ht="13.5" thickBot="1">
      <c r="A28" s="117"/>
      <c r="B28" s="75"/>
      <c r="C28" s="76"/>
      <c r="D28" s="9"/>
      <c r="E28" s="9"/>
      <c r="F28" s="9"/>
      <c r="G28" s="9"/>
      <c r="H28" s="9"/>
      <c r="I28" s="9"/>
      <c r="J28" s="56" t="s">
        <v>32</v>
      </c>
      <c r="K28" s="57">
        <f>J26+K26</f>
        <v>0</v>
      </c>
    </row>
    <row r="29" spans="1:11" ht="12.75">
      <c r="A29" s="117"/>
      <c r="B29" s="75"/>
      <c r="C29" s="76"/>
      <c r="E29" s="55" t="s">
        <v>23</v>
      </c>
      <c r="F29" s="9"/>
      <c r="G29" s="9"/>
      <c r="H29" s="9"/>
      <c r="I29" s="9"/>
      <c r="J29" s="9"/>
      <c r="K29" s="9"/>
    </row>
    <row r="30" spans="1:11" ht="12.75">
      <c r="A30" s="117"/>
      <c r="B30" s="75"/>
      <c r="C30" s="76"/>
      <c r="D30" s="9"/>
      <c r="E30" s="9"/>
      <c r="F30" s="9"/>
      <c r="G30" s="9"/>
      <c r="I30" s="9" t="s">
        <v>12</v>
      </c>
      <c r="J30" s="9"/>
      <c r="K30" s="9"/>
    </row>
    <row r="31" spans="1:11" ht="13.5" thickBot="1">
      <c r="A31" s="117"/>
      <c r="B31" s="75"/>
      <c r="C31" s="76"/>
      <c r="D31" s="9"/>
      <c r="E31" s="9"/>
      <c r="F31" s="9"/>
      <c r="G31" s="9"/>
      <c r="H31" s="9"/>
      <c r="I31" s="9"/>
      <c r="J31" s="9"/>
      <c r="K31" s="9"/>
    </row>
    <row r="32" spans="1:11" ht="12.75">
      <c r="A32" s="117"/>
      <c r="B32" s="75"/>
      <c r="C32" s="75"/>
      <c r="D32" s="90" t="s">
        <v>20</v>
      </c>
      <c r="E32" s="92"/>
      <c r="F32" s="119"/>
      <c r="G32" s="119"/>
      <c r="H32" s="119"/>
      <c r="I32" s="119"/>
      <c r="J32" s="120"/>
      <c r="K32" s="34"/>
    </row>
    <row r="33" spans="1:11" ht="13.5" thickBot="1">
      <c r="A33" s="118"/>
      <c r="B33" s="77"/>
      <c r="C33" s="77"/>
      <c r="D33" s="91">
        <v>10</v>
      </c>
      <c r="E33" s="93" t="s">
        <v>35</v>
      </c>
      <c r="F33" s="94">
        <v>0.286</v>
      </c>
      <c r="G33" s="95" t="s">
        <v>18</v>
      </c>
      <c r="H33" s="94">
        <v>0.0145</v>
      </c>
      <c r="I33" s="96" t="s">
        <v>19</v>
      </c>
      <c r="J33" s="97">
        <v>0.025</v>
      </c>
      <c r="K33" s="98" t="s">
        <v>37</v>
      </c>
    </row>
    <row r="34" spans="4:10" ht="12.75">
      <c r="D34" s="89"/>
      <c r="E34" s="89"/>
      <c r="F34" s="89"/>
      <c r="G34" s="89"/>
      <c r="H34" s="89"/>
      <c r="I34" s="89"/>
      <c r="J34" s="89"/>
    </row>
  </sheetData>
  <sheetProtection/>
  <mergeCells count="24">
    <mergeCell ref="D17:K17"/>
    <mergeCell ref="D19:K19"/>
    <mergeCell ref="D23:K23"/>
    <mergeCell ref="D25:K25"/>
    <mergeCell ref="A26:A33"/>
    <mergeCell ref="F32:J32"/>
    <mergeCell ref="A22:A23"/>
    <mergeCell ref="A24:A25"/>
    <mergeCell ref="E3:K3"/>
    <mergeCell ref="D7:K7"/>
    <mergeCell ref="D9:K9"/>
    <mergeCell ref="D11:K11"/>
    <mergeCell ref="D13:K13"/>
    <mergeCell ref="D15:K15"/>
    <mergeCell ref="I1:K1"/>
    <mergeCell ref="D21:K21"/>
    <mergeCell ref="A14:A15"/>
    <mergeCell ref="A16:A17"/>
    <mergeCell ref="A18:A19"/>
    <mergeCell ref="A20:A21"/>
    <mergeCell ref="A6:A7"/>
    <mergeCell ref="A8:A9"/>
    <mergeCell ref="A10:A11"/>
    <mergeCell ref="A12:A13"/>
  </mergeCells>
  <printOptions horizontalCentered="1"/>
  <pageMargins left="0.2" right="0.22" top="0.2" bottom="0.27" header="0.17" footer="0.18"/>
  <pageSetup fitToHeight="1" fitToWidth="1"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7">
      <selection activeCell="D22" sqref="D22"/>
    </sheetView>
  </sheetViews>
  <sheetFormatPr defaultColWidth="9.140625" defaultRowHeight="12.75"/>
  <cols>
    <col min="1" max="1" width="8.28125" style="0" customWidth="1"/>
    <col min="2" max="2" width="30.00390625" style="0" customWidth="1"/>
    <col min="3" max="3" width="24.8515625" style="0" customWidth="1"/>
    <col min="4" max="4" width="20.7109375" style="0" customWidth="1"/>
    <col min="5" max="5" width="7.57421875" style="0" customWidth="1"/>
    <col min="6" max="6" width="10.00390625" style="0" customWidth="1"/>
    <col min="7" max="7" width="11.421875" style="0" customWidth="1"/>
    <col min="8" max="8" width="9.57421875" style="0" customWidth="1"/>
    <col min="10" max="10" width="12.00390625" style="0" customWidth="1"/>
  </cols>
  <sheetData>
    <row r="1" spans="1:10" ht="21" thickBot="1">
      <c r="A1" s="33" t="s">
        <v>38</v>
      </c>
      <c r="B1" s="31"/>
      <c r="C1" s="31"/>
      <c r="D1" s="31"/>
      <c r="E1" s="58"/>
      <c r="F1" s="100" t="s">
        <v>0</v>
      </c>
      <c r="G1" s="99"/>
      <c r="H1" s="121"/>
      <c r="I1" s="121"/>
      <c r="J1" s="121"/>
    </row>
    <row r="2" spans="2:10" ht="15.75" thickBot="1">
      <c r="B2" s="27" t="s">
        <v>11</v>
      </c>
      <c r="E2" s="8" t="s">
        <v>33</v>
      </c>
      <c r="F2" s="1"/>
      <c r="G2" s="99"/>
      <c r="H2" s="1"/>
      <c r="I2" s="1"/>
      <c r="J2" s="1"/>
    </row>
    <row r="3" spans="5:10" ht="6" customHeight="1" thickBot="1">
      <c r="E3" s="115"/>
      <c r="F3" s="115"/>
      <c r="G3" s="115"/>
      <c r="H3" s="115"/>
      <c r="I3" s="115"/>
      <c r="J3" s="115"/>
    </row>
    <row r="4" spans="1:10" s="2" customFormat="1" ht="12.75">
      <c r="A4" s="4" t="s">
        <v>40</v>
      </c>
      <c r="B4" s="5" t="s">
        <v>29</v>
      </c>
      <c r="C4" s="28" t="s">
        <v>31</v>
      </c>
      <c r="D4" s="4" t="s">
        <v>39</v>
      </c>
      <c r="E4" s="35" t="s">
        <v>4</v>
      </c>
      <c r="F4" s="38"/>
      <c r="G4" s="39"/>
      <c r="H4" s="39"/>
      <c r="I4" s="39"/>
      <c r="J4" s="44"/>
    </row>
    <row r="5" spans="1:10" s="2" customFormat="1" ht="13.5" thickBot="1">
      <c r="A5" s="47"/>
      <c r="B5" s="48"/>
      <c r="C5" s="49"/>
      <c r="D5" s="50" t="s">
        <v>41</v>
      </c>
      <c r="E5" s="51" t="s">
        <v>7</v>
      </c>
      <c r="F5" s="52" t="s">
        <v>13</v>
      </c>
      <c r="G5" s="53" t="s">
        <v>15</v>
      </c>
      <c r="H5" s="53" t="s">
        <v>16</v>
      </c>
      <c r="I5" s="53" t="s">
        <v>17</v>
      </c>
      <c r="J5" s="54" t="s">
        <v>21</v>
      </c>
    </row>
    <row r="6" spans="1:10" ht="21" customHeight="1">
      <c r="A6" s="66"/>
      <c r="B6" s="24"/>
      <c r="C6" s="67"/>
      <c r="D6" s="102"/>
      <c r="E6" s="68"/>
      <c r="F6" s="16">
        <f aca="true" t="shared" si="0" ref="F6:F12">ROUND(+E6*D$32,2)</f>
        <v>0</v>
      </c>
      <c r="G6" s="29">
        <f aca="true" t="shared" si="1" ref="G6:G12">ROUND(+F6*F$32,2)</f>
        <v>0</v>
      </c>
      <c r="H6" s="29">
        <f aca="true" t="shared" si="2" ref="H6:H12">ROUND(+F6*H$32,2)</f>
        <v>0</v>
      </c>
      <c r="I6" s="29">
        <f aca="true" t="shared" si="3" ref="I6:I12">ROUND(+F6*J$32,2)</f>
        <v>0</v>
      </c>
      <c r="J6" s="45">
        <f aca="true" t="shared" si="4" ref="J6:J12">+I6+H6+G6+F6</f>
        <v>0</v>
      </c>
    </row>
    <row r="7" spans="1:10" ht="21" customHeight="1">
      <c r="A7" s="69"/>
      <c r="B7" s="14"/>
      <c r="C7" s="60"/>
      <c r="D7" s="103"/>
      <c r="E7" s="17"/>
      <c r="F7" s="16">
        <f t="shared" si="0"/>
        <v>0</v>
      </c>
      <c r="G7" s="29">
        <f t="shared" si="1"/>
        <v>0</v>
      </c>
      <c r="H7" s="29">
        <f t="shared" si="2"/>
        <v>0</v>
      </c>
      <c r="I7" s="29">
        <f t="shared" si="3"/>
        <v>0</v>
      </c>
      <c r="J7" s="45">
        <f t="shared" si="4"/>
        <v>0</v>
      </c>
    </row>
    <row r="8" spans="1:10" ht="21" customHeight="1">
      <c r="A8" s="101"/>
      <c r="B8" s="10"/>
      <c r="C8" s="60"/>
      <c r="D8" s="64"/>
      <c r="E8" s="17"/>
      <c r="F8" s="16">
        <f t="shared" si="0"/>
        <v>0</v>
      </c>
      <c r="G8" s="29">
        <f t="shared" si="1"/>
        <v>0</v>
      </c>
      <c r="H8" s="29">
        <f t="shared" si="2"/>
        <v>0</v>
      </c>
      <c r="I8" s="29">
        <f t="shared" si="3"/>
        <v>0</v>
      </c>
      <c r="J8" s="45">
        <f t="shared" si="4"/>
        <v>0</v>
      </c>
    </row>
    <row r="9" spans="1:10" ht="21" customHeight="1">
      <c r="A9" s="101"/>
      <c r="B9" s="15"/>
      <c r="C9" s="60"/>
      <c r="D9" s="64"/>
      <c r="E9" s="17"/>
      <c r="F9" s="16">
        <f t="shared" si="0"/>
        <v>0</v>
      </c>
      <c r="G9" s="29">
        <f t="shared" si="1"/>
        <v>0</v>
      </c>
      <c r="H9" s="29">
        <f t="shared" si="2"/>
        <v>0</v>
      </c>
      <c r="I9" s="29">
        <f t="shared" si="3"/>
        <v>0</v>
      </c>
      <c r="J9" s="45">
        <f t="shared" si="4"/>
        <v>0</v>
      </c>
    </row>
    <row r="10" spans="1:10" ht="21" customHeight="1">
      <c r="A10" s="69"/>
      <c r="B10" s="10"/>
      <c r="C10" s="60"/>
      <c r="D10" s="64"/>
      <c r="E10" s="17"/>
      <c r="F10" s="16">
        <f t="shared" si="0"/>
        <v>0</v>
      </c>
      <c r="G10" s="29">
        <f t="shared" si="1"/>
        <v>0</v>
      </c>
      <c r="H10" s="29">
        <f t="shared" si="2"/>
        <v>0</v>
      </c>
      <c r="I10" s="29">
        <f t="shared" si="3"/>
        <v>0</v>
      </c>
      <c r="J10" s="45">
        <f t="shared" si="4"/>
        <v>0</v>
      </c>
    </row>
    <row r="11" spans="1:10" ht="21" customHeight="1">
      <c r="A11" s="69"/>
      <c r="B11" s="14"/>
      <c r="C11" s="60"/>
      <c r="D11" s="64"/>
      <c r="E11" s="17"/>
      <c r="F11" s="16">
        <f t="shared" si="0"/>
        <v>0</v>
      </c>
      <c r="G11" s="29">
        <f t="shared" si="1"/>
        <v>0</v>
      </c>
      <c r="H11" s="29">
        <f t="shared" si="2"/>
        <v>0</v>
      </c>
      <c r="I11" s="29">
        <f t="shared" si="3"/>
        <v>0</v>
      </c>
      <c r="J11" s="45">
        <f t="shared" si="4"/>
        <v>0</v>
      </c>
    </row>
    <row r="12" spans="1:10" ht="21" customHeight="1">
      <c r="A12" s="69"/>
      <c r="B12" s="10"/>
      <c r="C12" s="60"/>
      <c r="D12" s="64"/>
      <c r="E12" s="17"/>
      <c r="F12" s="16">
        <f t="shared" si="0"/>
        <v>0</v>
      </c>
      <c r="G12" s="29">
        <f t="shared" si="1"/>
        <v>0</v>
      </c>
      <c r="H12" s="29">
        <f t="shared" si="2"/>
        <v>0</v>
      </c>
      <c r="I12" s="29">
        <f t="shared" si="3"/>
        <v>0</v>
      </c>
      <c r="J12" s="45">
        <f t="shared" si="4"/>
        <v>0</v>
      </c>
    </row>
    <row r="13" spans="1:10" ht="21" customHeight="1">
      <c r="A13" s="69"/>
      <c r="B13" s="14"/>
      <c r="C13" s="60"/>
      <c r="D13" s="64"/>
      <c r="E13" s="17"/>
      <c r="F13" s="16">
        <f aca="true" t="shared" si="5" ref="F13:F22">ROUND(+E13*D$32,2)</f>
        <v>0</v>
      </c>
      <c r="G13" s="29">
        <f aca="true" t="shared" si="6" ref="G13:G22">ROUND(+F13*F$32,2)</f>
        <v>0</v>
      </c>
      <c r="H13" s="29">
        <f aca="true" t="shared" si="7" ref="H13:H22">ROUND(+F13*H$32,2)</f>
        <v>0</v>
      </c>
      <c r="I13" s="29">
        <f aca="true" t="shared" si="8" ref="I13:I22">ROUND(+F13*J$32,2)</f>
        <v>0</v>
      </c>
      <c r="J13" s="45">
        <f aca="true" t="shared" si="9" ref="J13:J22">+I13+H13+G13+F13</f>
        <v>0</v>
      </c>
    </row>
    <row r="14" spans="1:10" ht="21" customHeight="1">
      <c r="A14" s="69"/>
      <c r="B14" s="10"/>
      <c r="C14" s="60"/>
      <c r="D14" s="64"/>
      <c r="E14" s="17"/>
      <c r="F14" s="16">
        <f t="shared" si="5"/>
        <v>0</v>
      </c>
      <c r="G14" s="29">
        <f t="shared" si="6"/>
        <v>0</v>
      </c>
      <c r="H14" s="29">
        <f t="shared" si="7"/>
        <v>0</v>
      </c>
      <c r="I14" s="29">
        <f t="shared" si="8"/>
        <v>0</v>
      </c>
      <c r="J14" s="45">
        <f t="shared" si="9"/>
        <v>0</v>
      </c>
    </row>
    <row r="15" spans="1:10" ht="21" customHeight="1">
      <c r="A15" s="69"/>
      <c r="B15" s="14"/>
      <c r="C15" s="60"/>
      <c r="D15" s="64"/>
      <c r="E15" s="17"/>
      <c r="F15" s="16">
        <f t="shared" si="5"/>
        <v>0</v>
      </c>
      <c r="G15" s="29">
        <f t="shared" si="6"/>
        <v>0</v>
      </c>
      <c r="H15" s="29">
        <f t="shared" si="7"/>
        <v>0</v>
      </c>
      <c r="I15" s="29">
        <f t="shared" si="8"/>
        <v>0</v>
      </c>
      <c r="J15" s="45">
        <f t="shared" si="9"/>
        <v>0</v>
      </c>
    </row>
    <row r="16" spans="1:10" ht="21" customHeight="1">
      <c r="A16" s="69"/>
      <c r="B16" s="10"/>
      <c r="C16" s="60"/>
      <c r="D16" s="64"/>
      <c r="E16" s="17"/>
      <c r="F16" s="16">
        <f t="shared" si="5"/>
        <v>0</v>
      </c>
      <c r="G16" s="29">
        <f t="shared" si="6"/>
        <v>0</v>
      </c>
      <c r="H16" s="29">
        <f t="shared" si="7"/>
        <v>0</v>
      </c>
      <c r="I16" s="29">
        <f t="shared" si="8"/>
        <v>0</v>
      </c>
      <c r="J16" s="45">
        <f t="shared" si="9"/>
        <v>0</v>
      </c>
    </row>
    <row r="17" spans="1:10" ht="21" customHeight="1">
      <c r="A17" s="69"/>
      <c r="B17" s="14"/>
      <c r="C17" s="60"/>
      <c r="D17" s="64"/>
      <c r="E17" s="17"/>
      <c r="F17" s="16">
        <f t="shared" si="5"/>
        <v>0</v>
      </c>
      <c r="G17" s="29">
        <f t="shared" si="6"/>
        <v>0</v>
      </c>
      <c r="H17" s="29">
        <f t="shared" si="7"/>
        <v>0</v>
      </c>
      <c r="I17" s="29">
        <f t="shared" si="8"/>
        <v>0</v>
      </c>
      <c r="J17" s="45">
        <f t="shared" si="9"/>
        <v>0</v>
      </c>
    </row>
    <row r="18" spans="1:10" ht="21" customHeight="1">
      <c r="A18" s="69"/>
      <c r="B18" s="10"/>
      <c r="C18" s="60"/>
      <c r="D18" s="64"/>
      <c r="E18" s="17"/>
      <c r="F18" s="16">
        <f t="shared" si="5"/>
        <v>0</v>
      </c>
      <c r="G18" s="29">
        <f t="shared" si="6"/>
        <v>0</v>
      </c>
      <c r="H18" s="29">
        <f t="shared" si="7"/>
        <v>0</v>
      </c>
      <c r="I18" s="29">
        <f t="shared" si="8"/>
        <v>0</v>
      </c>
      <c r="J18" s="45">
        <f t="shared" si="9"/>
        <v>0</v>
      </c>
    </row>
    <row r="19" spans="1:10" ht="21" customHeight="1">
      <c r="A19" s="69"/>
      <c r="B19" s="14"/>
      <c r="C19" s="60"/>
      <c r="D19" s="64"/>
      <c r="E19" s="17"/>
      <c r="F19" s="16">
        <f t="shared" si="5"/>
        <v>0</v>
      </c>
      <c r="G19" s="29">
        <f t="shared" si="6"/>
        <v>0</v>
      </c>
      <c r="H19" s="29">
        <f t="shared" si="7"/>
        <v>0</v>
      </c>
      <c r="I19" s="29">
        <f t="shared" si="8"/>
        <v>0</v>
      </c>
      <c r="J19" s="45">
        <f t="shared" si="9"/>
        <v>0</v>
      </c>
    </row>
    <row r="20" spans="1:10" ht="21" customHeight="1">
      <c r="A20" s="70"/>
      <c r="B20" s="14"/>
      <c r="C20" s="60"/>
      <c r="D20" s="64"/>
      <c r="E20" s="17"/>
      <c r="F20" s="16">
        <f t="shared" si="5"/>
        <v>0</v>
      </c>
      <c r="G20" s="29">
        <f t="shared" si="6"/>
        <v>0</v>
      </c>
      <c r="H20" s="29">
        <f t="shared" si="7"/>
        <v>0</v>
      </c>
      <c r="I20" s="29">
        <f t="shared" si="8"/>
        <v>0</v>
      </c>
      <c r="J20" s="45">
        <f t="shared" si="9"/>
        <v>0</v>
      </c>
    </row>
    <row r="21" spans="1:10" ht="21" customHeight="1">
      <c r="A21" s="70"/>
      <c r="B21" s="14"/>
      <c r="C21" s="60"/>
      <c r="D21" s="64"/>
      <c r="E21" s="17"/>
      <c r="F21" s="16">
        <f t="shared" si="5"/>
        <v>0</v>
      </c>
      <c r="G21" s="29">
        <f t="shared" si="6"/>
        <v>0</v>
      </c>
      <c r="H21" s="29">
        <f t="shared" si="7"/>
        <v>0</v>
      </c>
      <c r="I21" s="29">
        <f t="shared" si="8"/>
        <v>0</v>
      </c>
      <c r="J21" s="45">
        <f t="shared" si="9"/>
        <v>0</v>
      </c>
    </row>
    <row r="22" spans="1:10" ht="21" customHeight="1">
      <c r="A22" s="69"/>
      <c r="B22" s="10"/>
      <c r="C22" s="60"/>
      <c r="D22" s="64"/>
      <c r="E22" s="17"/>
      <c r="F22" s="16">
        <f t="shared" si="5"/>
        <v>0</v>
      </c>
      <c r="G22" s="29">
        <f t="shared" si="6"/>
        <v>0</v>
      </c>
      <c r="H22" s="29">
        <f t="shared" si="7"/>
        <v>0</v>
      </c>
      <c r="I22" s="29">
        <f t="shared" si="8"/>
        <v>0</v>
      </c>
      <c r="J22" s="45">
        <f t="shared" si="9"/>
        <v>0</v>
      </c>
    </row>
    <row r="23" spans="1:10" ht="21" customHeight="1">
      <c r="A23" s="122" t="s">
        <v>42</v>
      </c>
      <c r="B23" s="123"/>
      <c r="C23" s="123"/>
      <c r="D23" s="123"/>
      <c r="E23" s="124"/>
      <c r="F23" s="125" t="s">
        <v>43</v>
      </c>
      <c r="G23" s="126"/>
      <c r="H23" s="126"/>
      <c r="I23" s="127"/>
      <c r="J23" s="45"/>
    </row>
    <row r="24" spans="1:10" ht="21" customHeight="1">
      <c r="A24" s="122" t="s">
        <v>42</v>
      </c>
      <c r="B24" s="123"/>
      <c r="C24" s="123"/>
      <c r="D24" s="123"/>
      <c r="E24" s="124"/>
      <c r="F24" s="125" t="s">
        <v>43</v>
      </c>
      <c r="G24" s="126"/>
      <c r="H24" s="126"/>
      <c r="I24" s="127"/>
      <c r="J24" s="45"/>
    </row>
    <row r="25" spans="1:10" ht="21" customHeight="1" thickBot="1">
      <c r="A25" s="122" t="s">
        <v>42</v>
      </c>
      <c r="B25" s="123"/>
      <c r="C25" s="123"/>
      <c r="D25" s="123"/>
      <c r="E25" s="124"/>
      <c r="F25" s="128" t="s">
        <v>43</v>
      </c>
      <c r="G25" s="129"/>
      <c r="H25" s="129"/>
      <c r="I25" s="130"/>
      <c r="J25" s="71"/>
    </row>
    <row r="26" spans="1:11" ht="18.75" customHeight="1" thickBot="1">
      <c r="A26" s="132" t="s">
        <v>24</v>
      </c>
      <c r="B26" s="78"/>
      <c r="C26" s="75"/>
      <c r="D26" s="61" t="s">
        <v>25</v>
      </c>
      <c r="E26" s="62"/>
      <c r="F26" s="63">
        <f>SUM(F6:F22)</f>
        <v>0</v>
      </c>
      <c r="G26" s="63">
        <f>SUM(G6:G22)</f>
        <v>0</v>
      </c>
      <c r="H26" s="63">
        <f>SUM(H6:H22)</f>
        <v>0</v>
      </c>
      <c r="I26" s="63">
        <f>SUM(I6:I22)</f>
        <v>0</v>
      </c>
      <c r="J26" s="63">
        <f>SUM(J6:J22)</f>
        <v>0</v>
      </c>
      <c r="K26" s="46"/>
    </row>
    <row r="27" spans="1:10" ht="15" customHeight="1">
      <c r="A27" s="132"/>
      <c r="B27" s="75"/>
      <c r="C27" s="76"/>
      <c r="D27" s="9"/>
      <c r="E27" s="9"/>
      <c r="F27" s="131" t="s">
        <v>44</v>
      </c>
      <c r="G27" s="131"/>
      <c r="H27" s="131"/>
      <c r="I27" s="131"/>
      <c r="J27" s="105">
        <f>SUM(J23:J25)</f>
        <v>0</v>
      </c>
    </row>
    <row r="28" spans="1:10" ht="15" customHeight="1">
      <c r="A28" s="132"/>
      <c r="B28" s="75"/>
      <c r="C28" s="76"/>
      <c r="E28" s="104" t="s">
        <v>23</v>
      </c>
      <c r="F28" s="9"/>
      <c r="G28" s="9"/>
      <c r="H28" s="9"/>
      <c r="I28" s="9"/>
      <c r="J28" s="9"/>
    </row>
    <row r="29" spans="1:10" ht="15" customHeight="1">
      <c r="A29" s="132"/>
      <c r="B29" s="75"/>
      <c r="C29" s="76"/>
      <c r="D29" s="9"/>
      <c r="E29" s="9"/>
      <c r="F29" s="9"/>
      <c r="G29" s="9"/>
      <c r="I29" s="9" t="s">
        <v>30</v>
      </c>
      <c r="J29" s="9"/>
    </row>
    <row r="30" spans="1:11" ht="15" customHeight="1" thickBot="1">
      <c r="A30" s="132"/>
      <c r="B30" s="75"/>
      <c r="C30" s="76"/>
      <c r="D30" s="9"/>
      <c r="E30" s="9"/>
      <c r="F30" s="9"/>
      <c r="G30" s="9"/>
      <c r="H30" s="9"/>
      <c r="I30" t="s">
        <v>45</v>
      </c>
      <c r="J30" s="9"/>
      <c r="K30" s="9"/>
    </row>
    <row r="31" spans="1:11" ht="15" customHeight="1">
      <c r="A31" s="132"/>
      <c r="B31" s="75"/>
      <c r="C31" s="75"/>
      <c r="D31" s="83" t="s">
        <v>20</v>
      </c>
      <c r="E31" s="79" t="s">
        <v>36</v>
      </c>
      <c r="F31" s="84"/>
      <c r="G31" s="85"/>
      <c r="H31" s="85"/>
      <c r="I31" s="85"/>
      <c r="J31" s="86"/>
      <c r="K31" s="72"/>
    </row>
    <row r="32" spans="1:11" ht="15" customHeight="1" thickBot="1">
      <c r="A32" s="133"/>
      <c r="B32" s="77"/>
      <c r="C32" s="77"/>
      <c r="D32" s="80">
        <v>20</v>
      </c>
      <c r="E32" s="87" t="s">
        <v>35</v>
      </c>
      <c r="F32" s="81">
        <v>0.266</v>
      </c>
      <c r="G32" s="88" t="s">
        <v>18</v>
      </c>
      <c r="H32" s="81">
        <v>0.0145</v>
      </c>
      <c r="I32" s="88" t="s">
        <v>19</v>
      </c>
      <c r="J32" s="82">
        <v>0.015</v>
      </c>
      <c r="K32" s="9"/>
    </row>
    <row r="36" ht="12.75">
      <c r="D36" s="30"/>
    </row>
  </sheetData>
  <sheetProtection/>
  <mergeCells count="10">
    <mergeCell ref="F27:I27"/>
    <mergeCell ref="E3:J3"/>
    <mergeCell ref="A26:A32"/>
    <mergeCell ref="H1:J1"/>
    <mergeCell ref="A23:E23"/>
    <mergeCell ref="A24:E24"/>
    <mergeCell ref="A25:E25"/>
    <mergeCell ref="F24:I24"/>
    <mergeCell ref="F23:I23"/>
    <mergeCell ref="F25:I25"/>
  </mergeCells>
  <printOptions horizontalCentered="1"/>
  <pageMargins left="0.2" right="0.16" top="0.18" bottom="0.22" header="0.17" footer="0.17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Martin PSB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Belaire</dc:creator>
  <cp:keywords/>
  <dc:description/>
  <cp:lastModifiedBy>Kellie Leblanc</cp:lastModifiedBy>
  <cp:lastPrinted>2017-08-08T21:21:29Z</cp:lastPrinted>
  <dcterms:created xsi:type="dcterms:W3CDTF">2003-07-30T20:40:56Z</dcterms:created>
  <dcterms:modified xsi:type="dcterms:W3CDTF">2017-09-06T18:50:51Z</dcterms:modified>
  <cp:category/>
  <cp:version/>
  <cp:contentType/>
  <cp:contentStatus/>
</cp:coreProperties>
</file>